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4735" windowHeight="1249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167" i="1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</calcChain>
</file>

<file path=xl/sharedStrings.xml><?xml version="1.0" encoding="utf-8"?>
<sst xmlns="http://schemas.openxmlformats.org/spreadsheetml/2006/main" count="664" uniqueCount="531">
  <si>
    <t>발행년</t>
  </si>
  <si>
    <t>KM0000001264</t>
  </si>
  <si>
    <t>(Disney)아발로 왕국의 엘레나 : 여왕을 향한 첫걸음</t>
  </si>
  <si>
    <t>디즈니 동화 아트팀 그림;크레이그 게르버;베카 토폴 [공]원작;최윤영 옮김</t>
  </si>
  <si>
    <t>애플비</t>
  </si>
  <si>
    <t>KM0000001273</t>
  </si>
  <si>
    <t>내 이름은 꾸제트 : 전 세계가 사랑한 소년</t>
  </si>
  <si>
    <t>클로드 바라스 감독</t>
  </si>
  <si>
    <t>Media for You [제작·판매]</t>
  </si>
  <si>
    <t>KM0000001279</t>
  </si>
  <si>
    <t>달빛 궁궐[전체] : 궁궐 판타지 어드벤쳐</t>
  </si>
  <si>
    <t>김현주 감독</t>
  </si>
  <si>
    <t>에프앤씨애드컬쳐</t>
  </si>
  <si>
    <t>KM0000001283</t>
  </si>
  <si>
    <t>도리를 찾아서</t>
  </si>
  <si>
    <t>앤드류 스탠튼 감독</t>
  </si>
  <si>
    <t>월트디즈니</t>
  </si>
  <si>
    <t>KM0000001286</t>
  </si>
  <si>
    <t>드래곤 스펠(전체) : 마법 꽃의 비밀</t>
  </si>
  <si>
    <t>마누크 데포얀 감독</t>
  </si>
  <si>
    <t>MEDIA for YOU [제작/공급]</t>
  </si>
  <si>
    <t>KM0000001287</t>
  </si>
  <si>
    <t>드림쏭</t>
  </si>
  <si>
    <t>애쉬 브래넌 감독</t>
  </si>
  <si>
    <t>비디오여행</t>
  </si>
  <si>
    <t>KM0000001293</t>
  </si>
  <si>
    <t>라푼젤 : 끝나지 않은 이야기</t>
  </si>
  <si>
    <t>톰 콜필드;스티븐 산도발 [공]감독</t>
  </si>
  <si>
    <t>FNC Add Culture</t>
  </si>
  <si>
    <t>KM0000001295</t>
  </si>
  <si>
    <t>레고 닌자고 무비</t>
  </si>
  <si>
    <t>찰리 빈; 폴 피셔 감독</t>
  </si>
  <si>
    <t>워너브러더스</t>
  </si>
  <si>
    <t>KM0000001297</t>
  </si>
  <si>
    <t>루돌프와 많이있어</t>
  </si>
  <si>
    <r>
      <t>유야마 구니히코;</t>
    </r>
    <r>
      <rPr>
        <sz val="10"/>
        <color theme="1"/>
        <rFont val="맑은 고딕"/>
        <family val="3"/>
        <charset val="128"/>
        <scheme val="minor"/>
      </rPr>
      <t>榊</t>
    </r>
    <r>
      <rPr>
        <sz val="10"/>
        <color theme="1"/>
        <rFont val="맑은 고딕"/>
        <family val="3"/>
        <charset val="129"/>
        <scheme val="minor"/>
      </rPr>
      <t>原幹典</t>
    </r>
  </si>
  <si>
    <t>CJ E&amp;M [공급] :인조인간 [제작/판매]</t>
  </si>
  <si>
    <t>KM0000001300</t>
  </si>
  <si>
    <t>마이펫 오지. ::</t>
  </si>
  <si>
    <t>알베르토 로드리게즈 감독</t>
  </si>
  <si>
    <t>비디오여행 [제작·판매]</t>
  </si>
  <si>
    <t>KM0000001301</t>
  </si>
  <si>
    <t>마이펫의 이중생활(전체)</t>
  </si>
  <si>
    <t>크리스 리노드 감독</t>
  </si>
  <si>
    <t>유니버설픽쳐스</t>
  </si>
  <si>
    <t>KM0000001303</t>
  </si>
  <si>
    <t>명탐정 코난, 순흑의 악몽</t>
  </si>
  <si>
    <t>시즈노 코분 감독</t>
  </si>
  <si>
    <t>버즈픽쳐스</t>
  </si>
  <si>
    <t>KM0000001304</t>
  </si>
  <si>
    <t>모아나</t>
  </si>
  <si>
    <t>론 클레멘츠;존 머스커 [공]감독</t>
  </si>
  <si>
    <t>KM0000001311</t>
  </si>
  <si>
    <t>배고픈 애벌레</t>
  </si>
  <si>
    <t>에릭 칼</t>
  </si>
  <si>
    <t>스크린에듀케이션</t>
  </si>
  <si>
    <t>KM0000001318</t>
  </si>
  <si>
    <t>빅</t>
  </si>
  <si>
    <t>트레버 월 감독</t>
  </si>
  <si>
    <t>KM0000001319</t>
  </si>
  <si>
    <t>빅풋 주니어</t>
  </si>
  <si>
    <t>제레미 디그루손;벤 스타센 감독</t>
  </si>
  <si>
    <t>알스컴퍼니</t>
  </si>
  <si>
    <t>KM0000001320</t>
  </si>
  <si>
    <t>샬롯의 거미줄</t>
  </si>
  <si>
    <t>개리 위닉 감독</t>
  </si>
  <si>
    <t>해리슨 앤 컴퍼니 [제조·판매]</t>
  </si>
  <si>
    <t>KM0000001322</t>
  </si>
  <si>
    <t>슈퍼배드. 3</t>
  </si>
  <si>
    <t>피에르 코핀 ;카일 발다 [공]감독</t>
  </si>
  <si>
    <t>유니버셜</t>
  </si>
  <si>
    <t>KM0000001323</t>
  </si>
  <si>
    <t>슈퍼오리 : 태양을 지켜라</t>
  </si>
  <si>
    <t>빅터 라키소프 감독</t>
  </si>
  <si>
    <t>하은미디어</t>
  </si>
  <si>
    <t>KM0000001324</t>
  </si>
  <si>
    <t>슈퍼히어로 (전체관람가)</t>
  </si>
  <si>
    <t>에두아르도 슐츠 감독</t>
  </si>
  <si>
    <t>에이프릴엔터테인먼트</t>
  </si>
  <si>
    <t>KM0000001325</t>
  </si>
  <si>
    <t>스노우 타임</t>
  </si>
  <si>
    <t>장-프랑수아 풀리오;프랑수아 브리소 [공]감독</t>
  </si>
  <si>
    <t>인조인간 [제작·판매]</t>
  </si>
  <si>
    <t>KM0000001326</t>
  </si>
  <si>
    <t>스머프 : 비밀의 숲. ::</t>
  </si>
  <si>
    <t>켈리 애스버리 감독</t>
  </si>
  <si>
    <t>소니 픽쳐스 홈엔터테인먼트</t>
  </si>
  <si>
    <t>KM0000001330</t>
  </si>
  <si>
    <t>씽</t>
  </si>
  <si>
    <t>가스 제닝스 감독</t>
  </si>
  <si>
    <t>유니버셜픽쳐스</t>
  </si>
  <si>
    <t>KM0000001331</t>
  </si>
  <si>
    <t>아기배달부 스토크</t>
  </si>
  <si>
    <t>dwritten &amp; directed by Nicholas Stoller ;directed by Doug Sweetland</t>
  </si>
  <si>
    <t>워너브러더스 엔터테인먼트 [공급] :해리슨 앤 컴퍼니 [제조 및 판매]</t>
  </si>
  <si>
    <t>KM0000001336</t>
  </si>
  <si>
    <t>(리틀 프린세스) 소피아 : 엘레나와 비밀의 아발로왕국</t>
  </si>
  <si>
    <t>제이미 밋첼 감독</t>
  </si>
  <si>
    <t>KM0000001343</t>
  </si>
  <si>
    <t>인크레더블 / 전체관람가 = (The) Incredibles</t>
  </si>
  <si>
    <t>브래드 버드 감독;월트디즈니 제작</t>
  </si>
  <si>
    <t>브에나비스타</t>
  </si>
  <si>
    <t>KM0000001346</t>
  </si>
  <si>
    <t>장난감이 살아있다 (전체관람가)</t>
  </si>
  <si>
    <t>후안 호세 캄파넬라 감독</t>
  </si>
  <si>
    <t>KM0000001350</t>
  </si>
  <si>
    <t>디즈니 카3  :  새로운 도전</t>
  </si>
  <si>
    <t>Brian Fee</t>
  </si>
  <si>
    <t>KM0000001351</t>
  </si>
  <si>
    <t>카이(전체) : 거울 호수의 전설</t>
  </si>
  <si>
    <t>김성강 감독</t>
  </si>
  <si>
    <t>KM0000001363</t>
  </si>
  <si>
    <t>토이 스토리</t>
  </si>
  <si>
    <t>존 라세터 감독</t>
  </si>
  <si>
    <t>KM0000001368</t>
  </si>
  <si>
    <t>패트와 매트 : 뚝딱뚝딱 대소동</t>
  </si>
  <si>
    <t>마렉 베네슈 감독</t>
  </si>
  <si>
    <t>그린나래 미디어 [수입·배급]</t>
  </si>
  <si>
    <t>KM0000001371</t>
  </si>
  <si>
    <t>피터와 드래곤</t>
  </si>
  <si>
    <t>데이빗 로워리 감독</t>
  </si>
  <si>
    <t>KM0000001372</t>
  </si>
  <si>
    <t>픽시 : 꼬마요정의 대소동</t>
  </si>
  <si>
    <t>숀 패트릭 오렐리 감독</t>
  </si>
  <si>
    <t>하은미디어[제작]</t>
  </si>
  <si>
    <t>KM0000001259</t>
  </si>
  <si>
    <t>82년생 김지영 : 세상 절반의 이야기</t>
  </si>
  <si>
    <t>SBS프로덕션</t>
  </si>
  <si>
    <t>KM0000001261</t>
  </si>
  <si>
    <t>댄서 : 세르게이 폴루닌의 모든 것</t>
  </si>
  <si>
    <t>스티븐 캔터 감독</t>
  </si>
  <si>
    <t>콘텐츠게이트 [제작·판매]</t>
  </si>
  <si>
    <t>c2016</t>
  </si>
  <si>
    <t>KM0000001265</t>
  </si>
  <si>
    <t>간송이 지켜준 보물 / 전체관람 : SBS 스페셜</t>
  </si>
  <si>
    <t>조옥희 연출;SBS 제작</t>
  </si>
  <si>
    <t>에이스미디어 [판매]</t>
  </si>
  <si>
    <t>KM0000001266</t>
  </si>
  <si>
    <t>역사전쟁 : SBS 스페셜. 제1부, 만들어진 역사. 제2부, 역사의 역설</t>
  </si>
  <si>
    <t>서유정;김해영 [공]연출</t>
  </si>
  <si>
    <t>STM 에이스미디어 [판매]</t>
  </si>
  <si>
    <t>KM0000001337</t>
  </si>
  <si>
    <t>(특집 대학 100대 명강의) 열정을 품고 스스로 배우라</t>
  </si>
  <si>
    <t>김진혁 연출 ;SBS 제작</t>
  </si>
  <si>
    <t>SBS [제작] :에이스미디어 [판매]</t>
  </si>
  <si>
    <t>KM0000001339</t>
  </si>
  <si>
    <t>(3·1절 특집) 우당 이회영, 애국의 길을 묻다</t>
  </si>
  <si>
    <t>SBS [편]</t>
  </si>
  <si>
    <t>SBS [제작] :STM 에이스미디어 [판매]</t>
  </si>
  <si>
    <t>KM0000001341</t>
  </si>
  <si>
    <t>(SBS 스페셜)유홍준 일본 속 한국을 걷다</t>
  </si>
  <si>
    <t>정갑수 감독</t>
  </si>
  <si>
    <t>SBS [제작]</t>
  </si>
  <si>
    <t>KM0000001349</t>
  </si>
  <si>
    <t>최후의 심판</t>
  </si>
  <si>
    <t>SBS 감독</t>
  </si>
  <si>
    <t>SBS</t>
  </si>
  <si>
    <t>KM0000001373</t>
  </si>
  <si>
    <t>(SBS 스페셜) 헌법의 탄생</t>
  </si>
  <si>
    <t>KM0000001377</t>
  </si>
  <si>
    <t>역사채널e. Vol.1, Disc1</t>
  </si>
  <si>
    <t>[EBS 제작]</t>
  </si>
  <si>
    <t>EBS</t>
  </si>
  <si>
    <t>KM0000001378</t>
  </si>
  <si>
    <t>역사채널e. Vol.1, Disc2</t>
  </si>
  <si>
    <t>KM0000001379</t>
  </si>
  <si>
    <t>역사채널e. Vol.2, Disc1</t>
  </si>
  <si>
    <t>KM0000001380</t>
  </si>
  <si>
    <t>역사채널e. Vol.2, Disc2</t>
  </si>
  <si>
    <t>KM0000001381</t>
  </si>
  <si>
    <t>역사채널e. Vol.3, Disc1</t>
  </si>
  <si>
    <t>KM0000001382</t>
  </si>
  <si>
    <t>역사채널e. Vol.3, Disc2</t>
  </si>
  <si>
    <t>KM0000001383</t>
  </si>
  <si>
    <t>역사채널e. Vol.4, Disc1</t>
  </si>
  <si>
    <t>KM0000001384</t>
  </si>
  <si>
    <t>역사채널e. Vol.4, Disc2</t>
  </si>
  <si>
    <t>KM0000001385</t>
  </si>
  <si>
    <t>역사채널e. Vol.5, Disc1</t>
  </si>
  <si>
    <t>KM0000001386</t>
  </si>
  <si>
    <t>역사채널e. Vol.5, Disc2</t>
  </si>
  <si>
    <t>KM0000001387</t>
  </si>
  <si>
    <t>역사채널e. Vol.6, Disc1</t>
  </si>
  <si>
    <t>KM0000001388</t>
  </si>
  <si>
    <t>역사채널e. Vol.6, Disc2</t>
  </si>
  <si>
    <t>KM0000001389</t>
  </si>
  <si>
    <t>역사채널e. Vol.7, Disc1</t>
  </si>
  <si>
    <t>KM0000001390</t>
  </si>
  <si>
    <t>역사채널e. Vol.7, Disc2</t>
  </si>
  <si>
    <t>KM0000001391</t>
  </si>
  <si>
    <t>역사채널e. Vol.8, Disc1</t>
  </si>
  <si>
    <t>KM0000001392</t>
  </si>
  <si>
    <t>역사채널e. Vol.8, Disc2</t>
  </si>
  <si>
    <t>KM0000001393</t>
  </si>
  <si>
    <t>역사채널e. Vol.9, Disc1</t>
  </si>
  <si>
    <t>KM0000001394</t>
  </si>
  <si>
    <t>역사채널e. Vol.9, Disc2</t>
  </si>
  <si>
    <t>KM0000001395</t>
  </si>
  <si>
    <t>역사채널e. Vol.10, Disc1</t>
  </si>
  <si>
    <t>KM0000001396</t>
  </si>
  <si>
    <t>역사채널e. Vol.10, Disc2</t>
  </si>
  <si>
    <t>KM0000001397</t>
  </si>
  <si>
    <t>역사채널e. Vol.11, Disc1</t>
  </si>
  <si>
    <t>KM0000001398</t>
  </si>
  <si>
    <t>역사채널e. Vol.11, Disc2</t>
  </si>
  <si>
    <t>KM0000001399</t>
  </si>
  <si>
    <t>EBS 다큐프라임, 인문대기획 철학하라 : 너희는 왜 우리를 미워하는가. 1.</t>
  </si>
  <si>
    <t>KM0000001400</t>
  </si>
  <si>
    <t>EBS 다큐프라임, 인문대기획 철학하라 : 마음의 조건. 2.</t>
  </si>
  <si>
    <t>KM0000001401</t>
  </si>
  <si>
    <t>EBS 다큐프라임, 인문대기획 철학하라 : 왜 그대가 옳은가?. 3.</t>
  </si>
  <si>
    <t>KM0000001402</t>
  </si>
  <si>
    <t>EBS 다큐프라임, 인문대기획 철학하라 : 이데아의 꿈. 4.</t>
  </si>
  <si>
    <t>KM0000001403</t>
  </si>
  <si>
    <t>EBS 다큐프라임, 인문대기획 철학하라 : 철학의 사원. 5.</t>
  </si>
  <si>
    <t>KM0000001404</t>
  </si>
  <si>
    <t>EBS 우리, 지금 행복한가요 : .101번째 이력서. 1.</t>
  </si>
  <si>
    <t>KM0000001405</t>
  </si>
  <si>
    <t>EBS 우리, 지금 행복한가요 : .소상공인으로 살아남기. 2.</t>
  </si>
  <si>
    <t>KM0000001406</t>
  </si>
  <si>
    <t>EBS 우리, 지금 행복한가요 : .엄마가 된 신데렐라. 3.</t>
  </si>
  <si>
    <t>KM0000001407</t>
  </si>
  <si>
    <t>EBS 우리, 지금 행복한가요 : 대한민국 대한민국. 4.</t>
  </si>
  <si>
    <t>KM0000001408</t>
  </si>
  <si>
    <t>EBS 우리, 지금 행복한가요 : .대한민국 교사로 산다는 것. 5.</t>
  </si>
  <si>
    <t>KM0000001409</t>
  </si>
  <si>
    <t>EBS 우리, 지금 행복한가요 : 그녀의 코르셋. 6.</t>
  </si>
  <si>
    <t>KM0000001410</t>
  </si>
  <si>
    <t>EBS 우리, 지금 행복한가요 : 어쩌다 노인. 7.</t>
  </si>
  <si>
    <t>KM0000001412</t>
    <phoneticPr fontId="2" type="noConversion"/>
  </si>
  <si>
    <t>학교폭력 제로. 1</t>
  </si>
  <si>
    <t>KM0000001413</t>
  </si>
  <si>
    <t>학교폭력 제로. 2</t>
  </si>
  <si>
    <t>KM0000001414</t>
  </si>
  <si>
    <t>지식채널 e  : 시즌 12. Story #1-Story #5</t>
  </si>
  <si>
    <t>KM0000001415</t>
  </si>
  <si>
    <t>KM0000001416</t>
  </si>
  <si>
    <t>KM0000001417</t>
  </si>
  <si>
    <t>KM0000001418</t>
  </si>
  <si>
    <t>KM0000001419</t>
  </si>
  <si>
    <t>지식채널e 문학. 1, Story #1-#14</t>
  </si>
  <si>
    <t>KM0000001420</t>
  </si>
  <si>
    <t>지식채널e 문학. 2, Story #15-#28</t>
  </si>
  <si>
    <t>KM0000001421</t>
  </si>
  <si>
    <t>지식채널e 문학. 3, Story #29-#42</t>
  </si>
  <si>
    <t>KM0000001267</t>
  </si>
  <si>
    <t>걷기왕</t>
  </si>
  <si>
    <t>감독: 백승화</t>
  </si>
  <si>
    <t>씨제이씨지브이 [공급] :아트서비스 [제작/판매]</t>
  </si>
  <si>
    <t>KM0000001268</t>
  </si>
  <si>
    <t>고산자, 대동여지도[전체] = 古山子, 大東輿地圖</t>
  </si>
  <si>
    <t>강우석 감독</t>
  </si>
  <si>
    <t>CJ E&amp;M</t>
  </si>
  <si>
    <t>KM0000001270</t>
  </si>
  <si>
    <t>김종욱 찾기</t>
  </si>
  <si>
    <t>장유정 감독</t>
  </si>
  <si>
    <t>CJ E&amp;M Pictures [공급·제작]</t>
  </si>
  <si>
    <t>KM0000001276</t>
  </si>
  <si>
    <t>눈길 : 집으로 돌아가는 그 길</t>
  </si>
  <si>
    <t>이나정 감독</t>
  </si>
  <si>
    <t>루커스엔터테인먼트</t>
  </si>
  <si>
    <t>KM0000001280</t>
  </si>
  <si>
    <t>당신, 거기 있어 줄래요? = Will You be There?</t>
  </si>
  <si>
    <t>홍지영 감독</t>
  </si>
  <si>
    <t>아이브이엔터테인먼트 [제작]</t>
  </si>
  <si>
    <t>KM0000001281</t>
  </si>
  <si>
    <t>대립군</t>
  </si>
  <si>
    <t>정윤철 감독</t>
  </si>
  <si>
    <t>20세기폭스</t>
  </si>
  <si>
    <t>KM0000001284</t>
  </si>
  <si>
    <t>동주 = DongJu: The Portrait of A Poet</t>
  </si>
  <si>
    <t>이준익 감독</t>
  </si>
  <si>
    <t>아트서비스</t>
  </si>
  <si>
    <t>KM0000001285</t>
  </si>
  <si>
    <t>두 개의 문 = Two doors</t>
  </si>
  <si>
    <t>연출: 김일란;홍지유</t>
  </si>
  <si>
    <t>시네마달 [공급] :이오스 엔터테인먼트 [제작/판매]</t>
  </si>
  <si>
    <t>KM0000001290</t>
  </si>
  <si>
    <t>뚜르: 내 생애 최고의 49일 / 12세관람 = Le tour: My last 49 days. ::</t>
  </si>
  <si>
    <t>임정하;전일우;박형준 [공]감독</t>
  </si>
  <si>
    <t>아트서비스 [제작·판매]</t>
  </si>
  <si>
    <t>KM0000001294</t>
  </si>
  <si>
    <t>럭키</t>
  </si>
  <si>
    <t>각색/감독: 이계벽</t>
  </si>
  <si>
    <t>에프엔씨애드컬쳐 [제작] :쇼박스 [공급]</t>
  </si>
  <si>
    <t>KM0000001298</t>
  </si>
  <si>
    <t>마스터</t>
  </si>
  <si>
    <t>조의석 감독</t>
  </si>
  <si>
    <t>영화사집:CJ엔터테인먼트[공급]</t>
  </si>
  <si>
    <t>KM0000001309</t>
  </si>
  <si>
    <t>밀정 = The Age of Shadows</t>
  </si>
  <si>
    <t>김지운 감독</t>
  </si>
  <si>
    <t>KM0000001313</t>
  </si>
  <si>
    <t>보통사람</t>
  </si>
  <si>
    <t>김봉한 감독</t>
  </si>
  <si>
    <t>오퍼스픽쳐스 [제작·판매]</t>
  </si>
  <si>
    <t>KM0000001315</t>
  </si>
  <si>
    <t>봉이 김선달</t>
  </si>
  <si>
    <t>박대민 감독</t>
  </si>
  <si>
    <t>CJ엔터테인먼트</t>
  </si>
  <si>
    <t>KM0000001316</t>
  </si>
  <si>
    <t>블랙딜 = Blackdeal</t>
  </si>
  <si>
    <t>감독: 이훈규</t>
  </si>
  <si>
    <t>인디플러그 [제공] :알스컴퍼니 [제작/판매]</t>
  </si>
  <si>
    <t>KM0000001333</t>
  </si>
  <si>
    <t>아이 캔 스피크 : [DVD] : [드라마]</t>
  </si>
  <si>
    <t>김현석 감독</t>
  </si>
  <si>
    <t>리틀픽처스[제공]:(주)노바미디어[제작/판매]</t>
  </si>
  <si>
    <t>KM0000001340</t>
  </si>
  <si>
    <t>우리들 = The World of Us</t>
  </si>
  <si>
    <t>윤가은 감독</t>
  </si>
  <si>
    <t>KM0000001345</t>
  </si>
  <si>
    <t>임금님의 사건수첩 = (The) King's Case Note</t>
  </si>
  <si>
    <t>문현성 감독</t>
  </si>
  <si>
    <t>CJ E&amp;M [공급]</t>
  </si>
  <si>
    <t>KM0000001347</t>
  </si>
  <si>
    <t>재심</t>
  </si>
  <si>
    <t>김태윤 감독</t>
  </si>
  <si>
    <t>오퍼스픽쳐스:이디오플랜</t>
  </si>
  <si>
    <t>KM0000001348</t>
  </si>
  <si>
    <t>청춘</t>
  </si>
  <si>
    <t>엄태화 [외] 감독</t>
  </si>
  <si>
    <t>인조인간 [제작/판매]</t>
  </si>
  <si>
    <t>KM0000001358</t>
  </si>
  <si>
    <t>탐정 홍길동 : 사라진 마을</t>
  </si>
  <si>
    <t>조성희 감독</t>
  </si>
  <si>
    <t>KM0000001361</t>
  </si>
  <si>
    <t>택시운전사</t>
  </si>
  <si>
    <t>장훈 감독</t>
  </si>
  <si>
    <t>에프엔씨애드컬쳐</t>
  </si>
  <si>
    <t>KM0000001362</t>
  </si>
  <si>
    <t>터널</t>
  </si>
  <si>
    <t>김성훈 감독</t>
  </si>
  <si>
    <t>KM0000001367</t>
  </si>
  <si>
    <t>판도라 = Pandora</t>
  </si>
  <si>
    <t>박정우 감독</t>
  </si>
  <si>
    <t>에프엔씨애드컬쳐 [제작]</t>
  </si>
  <si>
    <t>KM0000001411</t>
  </si>
  <si>
    <t>미씽 : 사라진 여자</t>
  </si>
  <si>
    <t>이언희 감독</t>
  </si>
  <si>
    <t>인조인간</t>
  </si>
  <si>
    <t>KM0000001258</t>
  </si>
  <si>
    <t>500일의 썸머</t>
  </si>
  <si>
    <t>마크 웹 감독</t>
  </si>
  <si>
    <t>KM0000001260</t>
  </si>
  <si>
    <t>47미터</t>
  </si>
  <si>
    <t>조하네스 로버츠 감독</t>
  </si>
  <si>
    <t>투윈글로벌</t>
  </si>
  <si>
    <t>KM0000001262</t>
  </si>
  <si>
    <t>지오스톰</t>
  </si>
  <si>
    <t>딘 데블린 감독</t>
  </si>
  <si>
    <t>워너브라더스 [제작·판매]</t>
  </si>
  <si>
    <t>KM0000001263</t>
  </si>
  <si>
    <t>(내가 죽기 전에) 가장 듣고 싶은 말</t>
  </si>
  <si>
    <t>마크 펠링튼 감독</t>
  </si>
  <si>
    <t>인조인간 [제작·판매]:미디어로그 [공급]</t>
  </si>
  <si>
    <t>KM0000001269</t>
  </si>
  <si>
    <t>굿 윌 헌팅</t>
  </si>
  <si>
    <t>구스 반 산트 감독</t>
  </si>
  <si>
    <t>아라미디어 [제공/제작]</t>
  </si>
  <si>
    <t>KM0000001271</t>
  </si>
  <si>
    <t>나, 다니엘 블레이크</t>
  </si>
  <si>
    <t>켄 로치 감독</t>
  </si>
  <si>
    <t>아이브엔터테인먼트</t>
  </si>
  <si>
    <t>KM0000001272</t>
  </si>
  <si>
    <t>나우 유 씨 미 : 마술사기단</t>
  </si>
  <si>
    <t>루이스 리터리어 감독</t>
  </si>
  <si>
    <t>데이지앤시너지 [제작]</t>
  </si>
  <si>
    <t>KM0000001274</t>
  </si>
  <si>
    <t>네비게이터 = The navigators</t>
  </si>
  <si>
    <t>다온미디어 [제작·판매]</t>
  </si>
  <si>
    <t>KM0000001275</t>
  </si>
  <si>
    <t>노트북</t>
  </si>
  <si>
    <t>닉 카사베츠 감독</t>
  </si>
  <si>
    <t>워너브라더스</t>
  </si>
  <si>
    <t>KM0000001277</t>
  </si>
  <si>
    <t>다음 침공은 어디? = Where To Invade Next</t>
  </si>
  <si>
    <t>마이클 무어 감독</t>
  </si>
  <si>
    <t>KM0000001278</t>
  </si>
  <si>
    <t>단지 세상의 끝(15세 이용가)</t>
  </si>
  <si>
    <t>자비에 돌란 감독</t>
  </si>
  <si>
    <t>KM0000001282</t>
  </si>
  <si>
    <t>덩케르크</t>
  </si>
  <si>
    <t>크리스토퍼 놀란 감독</t>
  </si>
  <si>
    <t>KM0000001288</t>
  </si>
  <si>
    <t>디 벨레</t>
  </si>
  <si>
    <t>데니스 간젤 감독</t>
  </si>
  <si>
    <t>Moviebox [제작]</t>
  </si>
  <si>
    <t>KM0000001289</t>
  </si>
  <si>
    <t>딥워터 호라이즌 : 사상 최악의 해양 재난</t>
  </si>
  <si>
    <t>피터 버그 감독</t>
  </si>
  <si>
    <t>KM0000001291</t>
  </si>
  <si>
    <t>라라랜드</t>
  </si>
  <si>
    <t>데이미언 셔젤 감독</t>
  </si>
  <si>
    <t>에프엔씨애드컬쳐 [제작]:판씨네마 [공급]</t>
  </si>
  <si>
    <t>KM0000001292</t>
  </si>
  <si>
    <t>라이언</t>
  </si>
  <si>
    <t>가스 데이비스 감독</t>
  </si>
  <si>
    <t>KM0000001296</t>
  </si>
  <si>
    <t>로스트 인 더스트[15세]</t>
  </si>
  <si>
    <t>데이빗 맥킨지 감독</t>
  </si>
  <si>
    <t>콘텐츠게이트</t>
  </si>
  <si>
    <t>KM0000001299</t>
  </si>
  <si>
    <t>마이너리티 리포트</t>
  </si>
  <si>
    <t>스티븐 스필버그 감독</t>
  </si>
  <si>
    <t>이십세기 폭스 홈 엔터테인먼트</t>
  </si>
  <si>
    <t>KM0000001302</t>
  </si>
  <si>
    <t>맨체스터 바이 더 씨 (15세 이용가)</t>
  </si>
  <si>
    <t>케네스 로너건 감독</t>
  </si>
  <si>
    <t>콘텐츠게이트 [제작]</t>
  </si>
  <si>
    <t>KM0000001305</t>
  </si>
  <si>
    <t>문라이트 = Moonlight</t>
  </si>
  <si>
    <t>배리 젠킨스 감독</t>
  </si>
  <si>
    <t>플레인 제작·판매]</t>
  </si>
  <si>
    <t>KM0000001306</t>
  </si>
  <si>
    <t>미녀와 야수</t>
  </si>
  <si>
    <t>빌 콘돈 감독</t>
  </si>
  <si>
    <t>KM0000001307</t>
  </si>
  <si>
    <t>미스 슬로운</t>
  </si>
  <si>
    <t>존 매든 감독</t>
  </si>
  <si>
    <t>KM0000001308</t>
  </si>
  <si>
    <t>미스 페레그린과 이상한 아이들의 집</t>
  </si>
  <si>
    <t>팀 버튼 감독</t>
  </si>
  <si>
    <t>KM0000001310</t>
  </si>
  <si>
    <t>발레리나</t>
  </si>
  <si>
    <t>에릭 서머;에릭 워린 [공]감독</t>
  </si>
  <si>
    <t>KM0000001312</t>
  </si>
  <si>
    <t>베이비 드라이버</t>
  </si>
  <si>
    <t>에드거 라이트 감독</t>
  </si>
  <si>
    <t>소니픽쳐스</t>
  </si>
  <si>
    <t>KM0000001314</t>
  </si>
  <si>
    <t>볼링 포 콜럼바인 [DVD]</t>
  </si>
  <si>
    <t>다우리엔터테인먼트</t>
  </si>
  <si>
    <t>KM0000001317</t>
  </si>
  <si>
    <t>블레이드 러너 2049 = BLADE RUNNER 2049</t>
  </si>
  <si>
    <t>드니 빌뇌브</t>
  </si>
  <si>
    <t>소니픽처스 [공급] :마루기획 [제조 및 판매]</t>
  </si>
  <si>
    <t>KM0000001321</t>
  </si>
  <si>
    <t>설리[12세] : 허드슨 강의 기적</t>
  </si>
  <si>
    <t>클린트 이스트우드 감독</t>
  </si>
  <si>
    <t>KM0000001327</t>
  </si>
  <si>
    <t>스파이더맨  : 홈커밍 : 12세이상관람가</t>
  </si>
  <si>
    <t>존 와츠 감독</t>
  </si>
  <si>
    <t>마블스튜디오</t>
  </si>
  <si>
    <t>KM0000001328</t>
  </si>
  <si>
    <t>신비한 동물사전</t>
  </si>
  <si>
    <t>directed by David Yates</t>
  </si>
  <si>
    <t>KM0000001329</t>
  </si>
  <si>
    <t>싱 스트리트</t>
  </si>
  <si>
    <t>존 카니 감독</t>
  </si>
  <si>
    <t>KD미디어</t>
  </si>
  <si>
    <t>KM0000001332</t>
  </si>
  <si>
    <t>아뉴스 데이[15세]</t>
  </si>
  <si>
    <t>안느 퐁텐 감독</t>
  </si>
  <si>
    <t>미디어포유</t>
  </si>
  <si>
    <t>KM0000001334</t>
  </si>
  <si>
    <t>앤트맨</t>
  </si>
  <si>
    <t>페이튼 리드 감독</t>
  </si>
  <si>
    <t>KM0000001335</t>
  </si>
  <si>
    <t>어느 독재자[15세]</t>
  </si>
  <si>
    <t>모흐센 마흐말바프 감독</t>
  </si>
  <si>
    <t>KM0000001338</t>
  </si>
  <si>
    <t>오마르 / 15세관람</t>
  </si>
  <si>
    <t>하니 아부-아사드 감독</t>
  </si>
  <si>
    <t>KM0000001342</t>
  </si>
  <si>
    <t>이프 온리</t>
  </si>
  <si>
    <t>길 영거 감독</t>
  </si>
  <si>
    <t>클레버 컴퍼니 [제작·판매]</t>
  </si>
  <si>
    <t>KM0000001344</t>
  </si>
  <si>
    <t>일 포스티노 / 15세관람 = Il postino. ::</t>
  </si>
  <si>
    <t>마이클 래드포드 감독</t>
  </si>
  <si>
    <t>KM0000001352</t>
  </si>
  <si>
    <t>캐리비안의 해적 : 죽은 자는 말이 없다</t>
  </si>
  <si>
    <t>요아킴 뢰닝;에스펜 잔드베르크 [공] 감독</t>
  </si>
  <si>
    <t>KM0000001353</t>
  </si>
  <si>
    <t>캐스트 어웨이</t>
  </si>
  <si>
    <t>로버트 저메키스 감독</t>
  </si>
  <si>
    <t>해리슨 앤 컴퍼니</t>
  </si>
  <si>
    <t>KM0000001354</t>
  </si>
  <si>
    <t>캡틴 판타스틱 : 오! 한번뿐인 인생이여</t>
  </si>
  <si>
    <t>맷 로스 감독</t>
  </si>
  <si>
    <t>액티버스 엔터테인먼트 [제작]</t>
  </si>
  <si>
    <t>KM0000001355</t>
  </si>
  <si>
    <t>컨택트</t>
  </si>
  <si>
    <t>드니 빌뇌브 감독</t>
  </si>
  <si>
    <t>KM0000001356</t>
  </si>
  <si>
    <t>키리시마가 동아리 활동 그만둔대</t>
  </si>
  <si>
    <t>요시다 다이하치</t>
  </si>
  <si>
    <t>씨타마운틴픽쳐스 [제공] :하은미디어 [제작·판매]</t>
  </si>
  <si>
    <t>KM0000001357</t>
  </si>
  <si>
    <t>타이타닉</t>
  </si>
  <si>
    <t>제임스 카메론 감독</t>
  </si>
  <si>
    <t>이십세기 폭스 홈 엔터테인먼트 [공급]</t>
  </si>
  <si>
    <t>KM0000001359</t>
  </si>
  <si>
    <t>태양의 노래 / 전체관람 = タイヨウのうた</t>
  </si>
  <si>
    <t>코이즈미 노리히로 감독</t>
  </si>
  <si>
    <t>KM0000001360</t>
  </si>
  <si>
    <t>태풍이 지나가고</t>
  </si>
  <si>
    <t>고레에다 히로카즈 감독</t>
  </si>
  <si>
    <t>KM0000001364</t>
  </si>
  <si>
    <t>투모로우</t>
  </si>
  <si>
    <t>롤랜드 에머리히 감독</t>
  </si>
  <si>
    <t>이십세기 폭스 홈 엔터테인먼트 [공급](비트윈 [판매])</t>
  </si>
  <si>
    <t>KM0000001365</t>
  </si>
  <si>
    <t>트랜스포머(12세) : 최후의 기사</t>
  </si>
  <si>
    <t>마이클 베이 감독</t>
  </si>
  <si>
    <t>파라마운트 픽쳐스 [공급] :해리슨 앤 컴퍼니 [제조 및 판매]</t>
  </si>
  <si>
    <t>KM0000001366</t>
  </si>
  <si>
    <t>트루먼 쇼 = The truman show</t>
  </si>
  <si>
    <t>피터 위어 감독</t>
  </si>
  <si>
    <t>KM0000001369</t>
  </si>
  <si>
    <t>퍼스널 쇼퍼</t>
  </si>
  <si>
    <t>올리비에 아사야스 감독</t>
  </si>
  <si>
    <t>KM0000001370</t>
  </si>
  <si>
    <t>프랑코포니아</t>
  </si>
  <si>
    <t>알렉산더 소쿠로프 감독</t>
  </si>
  <si>
    <t>KM0000001374</t>
  </si>
  <si>
    <t>혐오스런 마츠코의 일생 : [15세이상]</t>
  </si>
  <si>
    <t>나카시마 테츠야 감독</t>
  </si>
  <si>
    <t>KM0000001375</t>
  </si>
  <si>
    <t>환상의 빛 = Maborosi</t>
  </si>
  <si>
    <t>스펙트럼</t>
  </si>
  <si>
    <t>KM0000001376</t>
  </si>
  <si>
    <t>히든 피겨스</t>
  </si>
  <si>
    <t>테오도어 멜피 감독</t>
  </si>
  <si>
    <t xml:space="preserve">     장덕도서관 신간  DVD  목록        </t>
    <phoneticPr fontId="2" type="noConversion"/>
  </si>
  <si>
    <t>연  번</t>
    <phoneticPr fontId="2" type="noConversion"/>
  </si>
  <si>
    <t>등록번호</t>
    <phoneticPr fontId="2" type="noConversion"/>
  </si>
  <si>
    <t>서           명</t>
    <phoneticPr fontId="2" type="noConversion"/>
  </si>
  <si>
    <t>저 작 자</t>
    <phoneticPr fontId="2" type="noConversion"/>
  </si>
  <si>
    <t>발 행 자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</si>
</sst>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6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7"/>
  <sheetViews>
    <sheetView tabSelected="1" workbookViewId="0">
      <selection activeCell="D7" sqref="D7"/>
    </sheetView>
  </sheetViews>
  <sheetFormatPr defaultRowHeight="16.5"/>
  <cols>
    <col min="1" max="1" width="11.875" customWidth="1"/>
    <col min="2" max="2" width="14.125" customWidth="1"/>
    <col min="3" max="3" width="41.625" customWidth="1"/>
    <col min="4" max="4" width="27" customWidth="1"/>
    <col min="5" max="5" width="28.875" customWidth="1"/>
    <col min="6" max="6" width="11.375" customWidth="1"/>
  </cols>
  <sheetData>
    <row r="1" spans="1:6" ht="31.5" customHeight="1">
      <c r="A1" s="5" t="s">
        <v>525</v>
      </c>
      <c r="B1" s="6"/>
      <c r="C1" s="6"/>
      <c r="D1" s="6"/>
      <c r="E1" s="6"/>
      <c r="F1" s="7"/>
    </row>
    <row r="2" spans="1:6" ht="27.75" customHeight="1" thickBot="1">
      <c r="A2" s="8"/>
      <c r="B2" s="9"/>
      <c r="C2" s="9"/>
      <c r="D2" s="9"/>
      <c r="E2" s="9"/>
      <c r="F2" s="10"/>
    </row>
    <row r="3" spans="1:6" s="3" customFormat="1" ht="32.25" customHeight="1">
      <c r="A3" s="4" t="s">
        <v>526</v>
      </c>
      <c r="B3" s="4" t="s">
        <v>527</v>
      </c>
      <c r="C3" s="4" t="s">
        <v>528</v>
      </c>
      <c r="D3" s="4" t="s">
        <v>529</v>
      </c>
      <c r="E3" s="4" t="s">
        <v>530</v>
      </c>
      <c r="F3" s="4" t="s">
        <v>0</v>
      </c>
    </row>
    <row r="4" spans="1:6" ht="21.75" customHeight="1">
      <c r="A4" s="1" t="str">
        <f t="shared" ref="A4:A36" si="0">SUBSTITUTE(B4,"KM000000","애 DVD-")</f>
        <v>애 DVD-1264</v>
      </c>
      <c r="B4" s="2" t="s">
        <v>1</v>
      </c>
      <c r="C4" s="2" t="s">
        <v>2</v>
      </c>
      <c r="D4" s="2" t="s">
        <v>3</v>
      </c>
      <c r="E4" s="2" t="s">
        <v>4</v>
      </c>
      <c r="F4" s="1">
        <v>2017</v>
      </c>
    </row>
    <row r="5" spans="1:6" ht="21.75" customHeight="1">
      <c r="A5" s="1" t="str">
        <f t="shared" si="0"/>
        <v>애 DVD-1273</v>
      </c>
      <c r="B5" s="2" t="s">
        <v>5</v>
      </c>
      <c r="C5" s="2" t="s">
        <v>6</v>
      </c>
      <c r="D5" s="2" t="s">
        <v>7</v>
      </c>
      <c r="E5" s="2" t="s">
        <v>8</v>
      </c>
      <c r="F5" s="1">
        <v>2017</v>
      </c>
    </row>
    <row r="6" spans="1:6" ht="21.75" customHeight="1">
      <c r="A6" s="1" t="str">
        <f t="shared" si="0"/>
        <v>애 DVD-1279</v>
      </c>
      <c r="B6" s="2" t="s">
        <v>9</v>
      </c>
      <c r="C6" s="2" t="s">
        <v>10</v>
      </c>
      <c r="D6" s="2" t="s">
        <v>11</v>
      </c>
      <c r="E6" s="2" t="s">
        <v>12</v>
      </c>
      <c r="F6" s="1">
        <v>2017</v>
      </c>
    </row>
    <row r="7" spans="1:6" ht="21.75" customHeight="1">
      <c r="A7" s="1" t="str">
        <f t="shared" si="0"/>
        <v>애 DVD-1283</v>
      </c>
      <c r="B7" s="2" t="s">
        <v>13</v>
      </c>
      <c r="C7" s="2" t="s">
        <v>14</v>
      </c>
      <c r="D7" s="2" t="s">
        <v>15</v>
      </c>
      <c r="E7" s="2" t="s">
        <v>16</v>
      </c>
      <c r="F7" s="1">
        <v>2017</v>
      </c>
    </row>
    <row r="8" spans="1:6" ht="21.75" customHeight="1">
      <c r="A8" s="1" t="str">
        <f t="shared" si="0"/>
        <v>애 DVD-1286</v>
      </c>
      <c r="B8" s="2" t="s">
        <v>17</v>
      </c>
      <c r="C8" s="2" t="s">
        <v>18</v>
      </c>
      <c r="D8" s="2" t="s">
        <v>19</v>
      </c>
      <c r="E8" s="2" t="s">
        <v>20</v>
      </c>
      <c r="F8" s="1">
        <v>2017</v>
      </c>
    </row>
    <row r="9" spans="1:6" ht="21.75" customHeight="1">
      <c r="A9" s="1" t="str">
        <f t="shared" si="0"/>
        <v>애 DVD-1287</v>
      </c>
      <c r="B9" s="2" t="s">
        <v>21</v>
      </c>
      <c r="C9" s="2" t="s">
        <v>22</v>
      </c>
      <c r="D9" s="2" t="s">
        <v>23</v>
      </c>
      <c r="E9" s="2" t="s">
        <v>24</v>
      </c>
      <c r="F9" s="1">
        <v>2018</v>
      </c>
    </row>
    <row r="10" spans="1:6" ht="21.75" customHeight="1">
      <c r="A10" s="1" t="str">
        <f t="shared" si="0"/>
        <v>애 DVD-1293</v>
      </c>
      <c r="B10" s="2" t="s">
        <v>25</v>
      </c>
      <c r="C10" s="2" t="s">
        <v>26</v>
      </c>
      <c r="D10" s="2" t="s">
        <v>27</v>
      </c>
      <c r="E10" s="2" t="s">
        <v>28</v>
      </c>
      <c r="F10" s="1">
        <v>2017</v>
      </c>
    </row>
    <row r="11" spans="1:6" ht="21.75" customHeight="1">
      <c r="A11" s="1" t="str">
        <f t="shared" si="0"/>
        <v>애 DVD-1295</v>
      </c>
      <c r="B11" s="2" t="s">
        <v>29</v>
      </c>
      <c r="C11" s="2" t="s">
        <v>30</v>
      </c>
      <c r="D11" s="2" t="s">
        <v>31</v>
      </c>
      <c r="E11" s="2" t="s">
        <v>32</v>
      </c>
      <c r="F11" s="1">
        <v>2018</v>
      </c>
    </row>
    <row r="12" spans="1:6" ht="21.75" customHeight="1">
      <c r="A12" s="1" t="str">
        <f t="shared" si="0"/>
        <v>애 DVD-1297</v>
      </c>
      <c r="B12" s="2" t="s">
        <v>33</v>
      </c>
      <c r="C12" s="2" t="s">
        <v>34</v>
      </c>
      <c r="D12" s="2" t="s">
        <v>35</v>
      </c>
      <c r="E12" s="2" t="s">
        <v>36</v>
      </c>
      <c r="F12" s="1">
        <v>2017</v>
      </c>
    </row>
    <row r="13" spans="1:6" ht="21.75" customHeight="1">
      <c r="A13" s="1" t="str">
        <f t="shared" si="0"/>
        <v>애 DVD-1300</v>
      </c>
      <c r="B13" s="2" t="s">
        <v>37</v>
      </c>
      <c r="C13" s="2" t="s">
        <v>38</v>
      </c>
      <c r="D13" s="2" t="s">
        <v>39</v>
      </c>
      <c r="E13" s="2" t="s">
        <v>40</v>
      </c>
      <c r="F13" s="1">
        <v>2017</v>
      </c>
    </row>
    <row r="14" spans="1:6" ht="21.75" customHeight="1">
      <c r="A14" s="1" t="str">
        <f t="shared" si="0"/>
        <v>애 DVD-1301</v>
      </c>
      <c r="B14" s="2" t="s">
        <v>41</v>
      </c>
      <c r="C14" s="2" t="s">
        <v>42</v>
      </c>
      <c r="D14" s="2" t="s">
        <v>43</v>
      </c>
      <c r="E14" s="2" t="s">
        <v>44</v>
      </c>
      <c r="F14" s="1">
        <v>2017</v>
      </c>
    </row>
    <row r="15" spans="1:6" ht="21.75" customHeight="1">
      <c r="A15" s="1" t="str">
        <f t="shared" si="0"/>
        <v>애 DVD-1303</v>
      </c>
      <c r="B15" s="2" t="s">
        <v>45</v>
      </c>
      <c r="C15" s="2" t="s">
        <v>46</v>
      </c>
      <c r="D15" s="2" t="s">
        <v>47</v>
      </c>
      <c r="E15" s="2" t="s">
        <v>48</v>
      </c>
      <c r="F15" s="1">
        <v>2018</v>
      </c>
    </row>
    <row r="16" spans="1:6" ht="21.75" customHeight="1">
      <c r="A16" s="1" t="str">
        <f t="shared" si="0"/>
        <v>애 DVD-1304</v>
      </c>
      <c r="B16" s="2" t="s">
        <v>49</v>
      </c>
      <c r="C16" s="2" t="s">
        <v>50</v>
      </c>
      <c r="D16" s="2" t="s">
        <v>51</v>
      </c>
      <c r="E16" s="2" t="s">
        <v>16</v>
      </c>
      <c r="F16" s="1">
        <v>2017</v>
      </c>
    </row>
    <row r="17" spans="1:6" ht="21.75" customHeight="1">
      <c r="A17" s="1" t="str">
        <f t="shared" si="0"/>
        <v>애 DVD-1311</v>
      </c>
      <c r="B17" s="2" t="s">
        <v>52</v>
      </c>
      <c r="C17" s="2" t="s">
        <v>53</v>
      </c>
      <c r="D17" s="2" t="s">
        <v>54</v>
      </c>
      <c r="E17" s="2" t="s">
        <v>55</v>
      </c>
      <c r="F17" s="1">
        <v>2013</v>
      </c>
    </row>
    <row r="18" spans="1:6" ht="21.75" customHeight="1">
      <c r="A18" s="1" t="str">
        <f t="shared" si="0"/>
        <v>애 DVD-1318</v>
      </c>
      <c r="B18" s="2" t="s">
        <v>56</v>
      </c>
      <c r="C18" s="2" t="s">
        <v>57</v>
      </c>
      <c r="D18" s="2" t="s">
        <v>58</v>
      </c>
      <c r="E18" s="2" t="s">
        <v>24</v>
      </c>
      <c r="F18" s="1">
        <v>2017</v>
      </c>
    </row>
    <row r="19" spans="1:6" ht="21.75" customHeight="1">
      <c r="A19" s="1" t="str">
        <f t="shared" si="0"/>
        <v>애 DVD-1319</v>
      </c>
      <c r="B19" s="2" t="s">
        <v>59</v>
      </c>
      <c r="C19" s="2" t="s">
        <v>60</v>
      </c>
      <c r="D19" s="2" t="s">
        <v>61</v>
      </c>
      <c r="E19" s="2" t="s">
        <v>62</v>
      </c>
      <c r="F19" s="1">
        <v>2017</v>
      </c>
    </row>
    <row r="20" spans="1:6" ht="21.75" customHeight="1">
      <c r="A20" s="1" t="str">
        <f t="shared" si="0"/>
        <v>애 DVD-1320</v>
      </c>
      <c r="B20" s="2" t="s">
        <v>63</v>
      </c>
      <c r="C20" s="2" t="s">
        <v>64</v>
      </c>
      <c r="D20" s="2" t="s">
        <v>65</v>
      </c>
      <c r="E20" s="2" t="s">
        <v>66</v>
      </c>
      <c r="F20" s="1">
        <v>2015</v>
      </c>
    </row>
    <row r="21" spans="1:6" ht="21.75" customHeight="1">
      <c r="A21" s="1" t="str">
        <f t="shared" si="0"/>
        <v>애 DVD-1322</v>
      </c>
      <c r="B21" s="2" t="s">
        <v>67</v>
      </c>
      <c r="C21" s="2" t="s">
        <v>68</v>
      </c>
      <c r="D21" s="2" t="s">
        <v>69</v>
      </c>
      <c r="E21" s="2" t="s">
        <v>70</v>
      </c>
      <c r="F21" s="1">
        <v>2017</v>
      </c>
    </row>
    <row r="22" spans="1:6" ht="21.75" customHeight="1">
      <c r="A22" s="1" t="str">
        <f t="shared" si="0"/>
        <v>애 DVD-1323</v>
      </c>
      <c r="B22" s="2" t="s">
        <v>71</v>
      </c>
      <c r="C22" s="2" t="s">
        <v>72</v>
      </c>
      <c r="D22" s="2" t="s">
        <v>73</v>
      </c>
      <c r="E22" s="2" t="s">
        <v>74</v>
      </c>
      <c r="F22" s="1">
        <v>2018</v>
      </c>
    </row>
    <row r="23" spans="1:6" ht="21.75" customHeight="1">
      <c r="A23" s="1" t="str">
        <f t="shared" si="0"/>
        <v>애 DVD-1324</v>
      </c>
      <c r="B23" s="2" t="s">
        <v>75</v>
      </c>
      <c r="C23" s="2" t="s">
        <v>76</v>
      </c>
      <c r="D23" s="2" t="s">
        <v>77</v>
      </c>
      <c r="E23" s="2" t="s">
        <v>78</v>
      </c>
      <c r="F23" s="1">
        <v>2017</v>
      </c>
    </row>
    <row r="24" spans="1:6" ht="21.75" customHeight="1">
      <c r="A24" s="1" t="str">
        <f t="shared" si="0"/>
        <v>애 DVD-1325</v>
      </c>
      <c r="B24" s="2" t="s">
        <v>79</v>
      </c>
      <c r="C24" s="2" t="s">
        <v>80</v>
      </c>
      <c r="D24" s="2" t="s">
        <v>81</v>
      </c>
      <c r="E24" s="2" t="s">
        <v>82</v>
      </c>
      <c r="F24" s="1">
        <v>2017</v>
      </c>
    </row>
    <row r="25" spans="1:6" ht="21.75" customHeight="1">
      <c r="A25" s="1" t="str">
        <f t="shared" si="0"/>
        <v>애 DVD-1326</v>
      </c>
      <c r="B25" s="2" t="s">
        <v>83</v>
      </c>
      <c r="C25" s="2" t="s">
        <v>84</v>
      </c>
      <c r="D25" s="2" t="s">
        <v>85</v>
      </c>
      <c r="E25" s="2" t="s">
        <v>86</v>
      </c>
      <c r="F25" s="1">
        <v>2017</v>
      </c>
    </row>
    <row r="26" spans="1:6" ht="21.75" customHeight="1">
      <c r="A26" s="1" t="str">
        <f t="shared" si="0"/>
        <v>애 DVD-1330</v>
      </c>
      <c r="B26" s="2" t="s">
        <v>87</v>
      </c>
      <c r="C26" s="2" t="s">
        <v>88</v>
      </c>
      <c r="D26" s="2" t="s">
        <v>89</v>
      </c>
      <c r="E26" s="2" t="s">
        <v>90</v>
      </c>
      <c r="F26" s="1">
        <v>2017</v>
      </c>
    </row>
    <row r="27" spans="1:6" ht="21.75" customHeight="1">
      <c r="A27" s="1" t="str">
        <f t="shared" si="0"/>
        <v>애 DVD-1331</v>
      </c>
      <c r="B27" s="2" t="s">
        <v>91</v>
      </c>
      <c r="C27" s="2" t="s">
        <v>92</v>
      </c>
      <c r="D27" s="2" t="s">
        <v>93</v>
      </c>
      <c r="E27" s="2" t="s">
        <v>94</v>
      </c>
      <c r="F27" s="1">
        <v>2017</v>
      </c>
    </row>
    <row r="28" spans="1:6" ht="21.75" customHeight="1">
      <c r="A28" s="1" t="str">
        <f t="shared" si="0"/>
        <v>애 DVD-1336</v>
      </c>
      <c r="B28" s="2" t="s">
        <v>95</v>
      </c>
      <c r="C28" s="2" t="s">
        <v>96</v>
      </c>
      <c r="D28" s="2" t="s">
        <v>97</v>
      </c>
      <c r="E28" s="2" t="s">
        <v>28</v>
      </c>
      <c r="F28" s="1">
        <v>2017</v>
      </c>
    </row>
    <row r="29" spans="1:6" ht="21.75" customHeight="1">
      <c r="A29" s="1" t="str">
        <f t="shared" si="0"/>
        <v>애 DVD-1343</v>
      </c>
      <c r="B29" s="2" t="s">
        <v>98</v>
      </c>
      <c r="C29" s="2" t="s">
        <v>99</v>
      </c>
      <c r="D29" s="2" t="s">
        <v>100</v>
      </c>
      <c r="E29" s="2" t="s">
        <v>101</v>
      </c>
      <c r="F29" s="1">
        <v>2005</v>
      </c>
    </row>
    <row r="30" spans="1:6" ht="21.75" customHeight="1">
      <c r="A30" s="1" t="str">
        <f t="shared" si="0"/>
        <v>애 DVD-1346</v>
      </c>
      <c r="B30" s="2" t="s">
        <v>102</v>
      </c>
      <c r="C30" s="2" t="s">
        <v>103</v>
      </c>
      <c r="D30" s="2" t="s">
        <v>104</v>
      </c>
      <c r="E30" s="2" t="s">
        <v>40</v>
      </c>
      <c r="F30" s="1">
        <v>2017</v>
      </c>
    </row>
    <row r="31" spans="1:6" ht="21.75" customHeight="1">
      <c r="A31" s="1" t="str">
        <f t="shared" si="0"/>
        <v>애 DVD-1350</v>
      </c>
      <c r="B31" s="2" t="s">
        <v>105</v>
      </c>
      <c r="C31" s="2" t="s">
        <v>106</v>
      </c>
      <c r="D31" s="2" t="s">
        <v>107</v>
      </c>
      <c r="E31" s="2" t="s">
        <v>16</v>
      </c>
      <c r="F31" s="1">
        <v>2017</v>
      </c>
    </row>
    <row r="32" spans="1:6" ht="21.75" customHeight="1">
      <c r="A32" s="1" t="str">
        <f t="shared" si="0"/>
        <v>애 DVD-1351</v>
      </c>
      <c r="B32" s="2" t="s">
        <v>108</v>
      </c>
      <c r="C32" s="2" t="s">
        <v>109</v>
      </c>
      <c r="D32" s="2" t="s">
        <v>110</v>
      </c>
      <c r="E32" s="2" t="s">
        <v>82</v>
      </c>
      <c r="F32" s="1">
        <v>2017</v>
      </c>
    </row>
    <row r="33" spans="1:6" ht="21.75" customHeight="1">
      <c r="A33" s="1" t="str">
        <f t="shared" si="0"/>
        <v>애 DVD-1363</v>
      </c>
      <c r="B33" s="2" t="s">
        <v>111</v>
      </c>
      <c r="C33" s="2" t="s">
        <v>112</v>
      </c>
      <c r="D33" s="2" t="s">
        <v>113</v>
      </c>
      <c r="E33" s="2" t="s">
        <v>16</v>
      </c>
      <c r="F33" s="1">
        <v>2015</v>
      </c>
    </row>
    <row r="34" spans="1:6" ht="21.75" customHeight="1">
      <c r="A34" s="1" t="str">
        <f t="shared" si="0"/>
        <v>애 DVD-1368</v>
      </c>
      <c r="B34" s="2" t="s">
        <v>114</v>
      </c>
      <c r="C34" s="2" t="s">
        <v>115</v>
      </c>
      <c r="D34" s="2" t="s">
        <v>116</v>
      </c>
      <c r="E34" s="2" t="s">
        <v>117</v>
      </c>
      <c r="F34" s="1">
        <v>2017</v>
      </c>
    </row>
    <row r="35" spans="1:6" ht="21.75" customHeight="1">
      <c r="A35" s="1" t="str">
        <f t="shared" si="0"/>
        <v>애 DVD-1371</v>
      </c>
      <c r="B35" s="2" t="s">
        <v>118</v>
      </c>
      <c r="C35" s="2" t="s">
        <v>119</v>
      </c>
      <c r="D35" s="2" t="s">
        <v>120</v>
      </c>
      <c r="E35" s="2" t="s">
        <v>28</v>
      </c>
      <c r="F35" s="1">
        <v>2017</v>
      </c>
    </row>
    <row r="36" spans="1:6" ht="21.75" customHeight="1">
      <c r="A36" s="1" t="str">
        <f t="shared" si="0"/>
        <v>애 DVD-1372</v>
      </c>
      <c r="B36" s="2" t="s">
        <v>121</v>
      </c>
      <c r="C36" s="2" t="s">
        <v>122</v>
      </c>
      <c r="D36" s="2" t="s">
        <v>123</v>
      </c>
      <c r="E36" s="2" t="s">
        <v>124</v>
      </c>
      <c r="F36" s="1">
        <v>2017</v>
      </c>
    </row>
    <row r="37" spans="1:6" ht="21.75" customHeight="1">
      <c r="A37" s="1" t="str">
        <f t="shared" ref="A37:A89" si="1">SUBSTITUTE(B37,"KM000000","다 DVD-")</f>
        <v>다 DVD-1259</v>
      </c>
      <c r="B37" s="2" t="s">
        <v>125</v>
      </c>
      <c r="C37" s="2" t="s">
        <v>126</v>
      </c>
      <c r="D37" s="2" t="s">
        <v>127</v>
      </c>
      <c r="E37" s="2" t="s">
        <v>127</v>
      </c>
      <c r="F37" s="1">
        <v>2018</v>
      </c>
    </row>
    <row r="38" spans="1:6" ht="21.75" customHeight="1">
      <c r="A38" s="1" t="str">
        <f t="shared" si="1"/>
        <v>다 DVD-1261</v>
      </c>
      <c r="B38" s="2" t="s">
        <v>128</v>
      </c>
      <c r="C38" s="2" t="s">
        <v>129</v>
      </c>
      <c r="D38" s="2" t="s">
        <v>130</v>
      </c>
      <c r="E38" s="2" t="s">
        <v>131</v>
      </c>
      <c r="F38" s="1" t="s">
        <v>132</v>
      </c>
    </row>
    <row r="39" spans="1:6" ht="21.75" customHeight="1">
      <c r="A39" s="1" t="str">
        <f t="shared" si="1"/>
        <v>다 DVD-1265</v>
      </c>
      <c r="B39" s="2" t="s">
        <v>133</v>
      </c>
      <c r="C39" s="2" t="s">
        <v>134</v>
      </c>
      <c r="D39" s="2" t="s">
        <v>135</v>
      </c>
      <c r="E39" s="2" t="s">
        <v>136</v>
      </c>
      <c r="F39" s="1">
        <v>2017</v>
      </c>
    </row>
    <row r="40" spans="1:6" ht="21.75" customHeight="1">
      <c r="A40" s="1" t="str">
        <f t="shared" si="1"/>
        <v>다 DVD-1266</v>
      </c>
      <c r="B40" s="2" t="s">
        <v>137</v>
      </c>
      <c r="C40" s="2" t="s">
        <v>138</v>
      </c>
      <c r="D40" s="2" t="s">
        <v>139</v>
      </c>
      <c r="E40" s="2" t="s">
        <v>140</v>
      </c>
      <c r="F40" s="1">
        <v>2017</v>
      </c>
    </row>
    <row r="41" spans="1:6" ht="21.75" customHeight="1">
      <c r="A41" s="1" t="str">
        <f t="shared" si="1"/>
        <v>다 DVD-1337</v>
      </c>
      <c r="B41" s="2" t="s">
        <v>141</v>
      </c>
      <c r="C41" s="2" t="s">
        <v>142</v>
      </c>
      <c r="D41" s="2" t="s">
        <v>143</v>
      </c>
      <c r="E41" s="2" t="s">
        <v>144</v>
      </c>
      <c r="F41" s="1">
        <v>2016</v>
      </c>
    </row>
    <row r="42" spans="1:6" ht="21.75" customHeight="1">
      <c r="A42" s="1" t="str">
        <f t="shared" si="1"/>
        <v>다 DVD-1339</v>
      </c>
      <c r="B42" s="2" t="s">
        <v>145</v>
      </c>
      <c r="C42" s="2" t="s">
        <v>146</v>
      </c>
      <c r="D42" s="2" t="s">
        <v>147</v>
      </c>
      <c r="E42" s="2" t="s">
        <v>148</v>
      </c>
      <c r="F42" s="1">
        <v>2016</v>
      </c>
    </row>
    <row r="43" spans="1:6" ht="21.75" customHeight="1">
      <c r="A43" s="1" t="str">
        <f t="shared" si="1"/>
        <v>다 DVD-1341</v>
      </c>
      <c r="B43" s="2" t="s">
        <v>149</v>
      </c>
      <c r="C43" s="2" t="s">
        <v>150</v>
      </c>
      <c r="D43" s="2" t="s">
        <v>151</v>
      </c>
      <c r="E43" s="2" t="s">
        <v>152</v>
      </c>
      <c r="F43" s="1">
        <v>2017</v>
      </c>
    </row>
    <row r="44" spans="1:6" ht="21.75" customHeight="1">
      <c r="A44" s="1" t="str">
        <f t="shared" si="1"/>
        <v>다 DVD-1349</v>
      </c>
      <c r="B44" s="2" t="s">
        <v>153</v>
      </c>
      <c r="C44" s="2" t="s">
        <v>154</v>
      </c>
      <c r="D44" s="2" t="s">
        <v>155</v>
      </c>
      <c r="E44" s="2" t="s">
        <v>156</v>
      </c>
      <c r="F44" s="1">
        <v>2017</v>
      </c>
    </row>
    <row r="45" spans="1:6" ht="21.75" customHeight="1">
      <c r="A45" s="1" t="str">
        <f t="shared" si="1"/>
        <v>다 DVD-1373</v>
      </c>
      <c r="B45" s="2" t="s">
        <v>157</v>
      </c>
      <c r="C45" s="2" t="s">
        <v>158</v>
      </c>
      <c r="D45" s="2" t="s">
        <v>147</v>
      </c>
      <c r="E45" s="2" t="s">
        <v>148</v>
      </c>
      <c r="F45" s="1">
        <v>2017</v>
      </c>
    </row>
    <row r="46" spans="1:6" ht="21.75" customHeight="1">
      <c r="A46" s="1" t="str">
        <f t="shared" si="1"/>
        <v>다 DVD-1377</v>
      </c>
      <c r="B46" s="2" t="s">
        <v>159</v>
      </c>
      <c r="C46" s="2" t="s">
        <v>160</v>
      </c>
      <c r="D46" s="2" t="s">
        <v>161</v>
      </c>
      <c r="E46" s="2" t="s">
        <v>162</v>
      </c>
      <c r="F46" s="1">
        <v>2012</v>
      </c>
    </row>
    <row r="47" spans="1:6" ht="21.75" customHeight="1">
      <c r="A47" s="1" t="str">
        <f t="shared" si="1"/>
        <v>다 DVD-1378</v>
      </c>
      <c r="B47" s="2" t="s">
        <v>163</v>
      </c>
      <c r="C47" s="2" t="s">
        <v>164</v>
      </c>
      <c r="D47" s="2" t="s">
        <v>161</v>
      </c>
      <c r="E47" s="2" t="s">
        <v>162</v>
      </c>
      <c r="F47" s="1">
        <v>2012</v>
      </c>
    </row>
    <row r="48" spans="1:6" ht="21.75" customHeight="1">
      <c r="A48" s="1" t="str">
        <f t="shared" si="1"/>
        <v>다 DVD-1379</v>
      </c>
      <c r="B48" s="2" t="s">
        <v>165</v>
      </c>
      <c r="C48" s="2" t="s">
        <v>166</v>
      </c>
      <c r="D48" s="2" t="s">
        <v>161</v>
      </c>
      <c r="E48" s="2" t="s">
        <v>162</v>
      </c>
      <c r="F48" s="1">
        <v>2013</v>
      </c>
    </row>
    <row r="49" spans="1:6" ht="21.75" customHeight="1">
      <c r="A49" s="1" t="str">
        <f t="shared" si="1"/>
        <v>다 DVD-1380</v>
      </c>
      <c r="B49" s="2" t="s">
        <v>167</v>
      </c>
      <c r="C49" s="2" t="s">
        <v>168</v>
      </c>
      <c r="D49" s="2" t="s">
        <v>161</v>
      </c>
      <c r="E49" s="2" t="s">
        <v>162</v>
      </c>
      <c r="F49" s="1">
        <v>2018</v>
      </c>
    </row>
    <row r="50" spans="1:6" ht="21.75" customHeight="1">
      <c r="A50" s="1" t="str">
        <f t="shared" si="1"/>
        <v>다 DVD-1381</v>
      </c>
      <c r="B50" s="2" t="s">
        <v>169</v>
      </c>
      <c r="C50" s="2" t="s">
        <v>170</v>
      </c>
      <c r="D50" s="2" t="s">
        <v>161</v>
      </c>
      <c r="E50" s="2" t="s">
        <v>162</v>
      </c>
      <c r="F50" s="1">
        <v>2018</v>
      </c>
    </row>
    <row r="51" spans="1:6" ht="21.75" customHeight="1">
      <c r="A51" s="1" t="str">
        <f t="shared" si="1"/>
        <v>다 DVD-1382</v>
      </c>
      <c r="B51" s="2" t="s">
        <v>171</v>
      </c>
      <c r="C51" s="2" t="s">
        <v>172</v>
      </c>
      <c r="D51" s="2" t="s">
        <v>161</v>
      </c>
      <c r="E51" s="2" t="s">
        <v>162</v>
      </c>
      <c r="F51" s="1">
        <v>2017</v>
      </c>
    </row>
    <row r="52" spans="1:6" ht="21.75" customHeight="1">
      <c r="A52" s="1" t="str">
        <f t="shared" si="1"/>
        <v>다 DVD-1383</v>
      </c>
      <c r="B52" s="2" t="s">
        <v>173</v>
      </c>
      <c r="C52" s="2" t="s">
        <v>174</v>
      </c>
      <c r="D52" s="2" t="s">
        <v>161</v>
      </c>
      <c r="E52" s="2" t="s">
        <v>162</v>
      </c>
      <c r="F52" s="1">
        <v>2018</v>
      </c>
    </row>
    <row r="53" spans="1:6" ht="21.75" customHeight="1">
      <c r="A53" s="1" t="str">
        <f t="shared" si="1"/>
        <v>다 DVD-1384</v>
      </c>
      <c r="B53" s="2" t="s">
        <v>175</v>
      </c>
      <c r="C53" s="2" t="s">
        <v>176</v>
      </c>
      <c r="D53" s="2" t="s">
        <v>161</v>
      </c>
      <c r="E53" s="2" t="s">
        <v>162</v>
      </c>
      <c r="F53" s="1">
        <v>2013</v>
      </c>
    </row>
    <row r="54" spans="1:6" ht="21.75" customHeight="1">
      <c r="A54" s="1" t="str">
        <f t="shared" si="1"/>
        <v>다 DVD-1385</v>
      </c>
      <c r="B54" s="2" t="s">
        <v>177</v>
      </c>
      <c r="C54" s="2" t="s">
        <v>178</v>
      </c>
      <c r="D54" s="2" t="s">
        <v>161</v>
      </c>
      <c r="E54" s="2" t="s">
        <v>162</v>
      </c>
      <c r="F54" s="1">
        <v>2013</v>
      </c>
    </row>
    <row r="55" spans="1:6" ht="21.75" customHeight="1">
      <c r="A55" s="1" t="str">
        <f t="shared" si="1"/>
        <v>다 DVD-1386</v>
      </c>
      <c r="B55" s="2" t="s">
        <v>179</v>
      </c>
      <c r="C55" s="2" t="s">
        <v>180</v>
      </c>
      <c r="D55" s="2" t="s">
        <v>161</v>
      </c>
      <c r="E55" s="2" t="s">
        <v>162</v>
      </c>
      <c r="F55" s="1">
        <v>2013</v>
      </c>
    </row>
    <row r="56" spans="1:6" ht="21.75" customHeight="1">
      <c r="A56" s="1" t="str">
        <f t="shared" si="1"/>
        <v>다 DVD-1387</v>
      </c>
      <c r="B56" s="2" t="s">
        <v>181</v>
      </c>
      <c r="C56" s="2" t="s">
        <v>182</v>
      </c>
      <c r="D56" s="2" t="s">
        <v>161</v>
      </c>
      <c r="E56" s="2" t="s">
        <v>162</v>
      </c>
      <c r="F56" s="1">
        <v>2013</v>
      </c>
    </row>
    <row r="57" spans="1:6" ht="21.75" customHeight="1">
      <c r="A57" s="1" t="str">
        <f t="shared" si="1"/>
        <v>다 DVD-1388</v>
      </c>
      <c r="B57" s="2" t="s">
        <v>183</v>
      </c>
      <c r="C57" s="2" t="s">
        <v>184</v>
      </c>
      <c r="D57" s="2" t="s">
        <v>161</v>
      </c>
      <c r="E57" s="2" t="s">
        <v>162</v>
      </c>
      <c r="F57" s="1">
        <v>2013</v>
      </c>
    </row>
    <row r="58" spans="1:6" ht="21.75" customHeight="1">
      <c r="A58" s="1" t="str">
        <f t="shared" si="1"/>
        <v>다 DVD-1389</v>
      </c>
      <c r="B58" s="2" t="s">
        <v>185</v>
      </c>
      <c r="C58" s="2" t="s">
        <v>186</v>
      </c>
      <c r="D58" s="2" t="s">
        <v>161</v>
      </c>
      <c r="E58" s="2" t="s">
        <v>162</v>
      </c>
      <c r="F58" s="1">
        <v>2013</v>
      </c>
    </row>
    <row r="59" spans="1:6" ht="21.75" customHeight="1">
      <c r="A59" s="1" t="str">
        <f t="shared" si="1"/>
        <v>다 DVD-1390</v>
      </c>
      <c r="B59" s="2" t="s">
        <v>187</v>
      </c>
      <c r="C59" s="2" t="s">
        <v>188</v>
      </c>
      <c r="D59" s="2" t="s">
        <v>161</v>
      </c>
      <c r="E59" s="2" t="s">
        <v>162</v>
      </c>
      <c r="F59" s="1">
        <v>2013</v>
      </c>
    </row>
    <row r="60" spans="1:6" ht="21.75" customHeight="1">
      <c r="A60" s="1" t="str">
        <f t="shared" si="1"/>
        <v>다 DVD-1391</v>
      </c>
      <c r="B60" s="2" t="s">
        <v>189</v>
      </c>
      <c r="C60" s="2" t="s">
        <v>190</v>
      </c>
      <c r="D60" s="2" t="s">
        <v>161</v>
      </c>
      <c r="E60" s="2" t="s">
        <v>162</v>
      </c>
      <c r="F60" s="1">
        <v>2013</v>
      </c>
    </row>
    <row r="61" spans="1:6" ht="21.75" customHeight="1">
      <c r="A61" s="1" t="str">
        <f t="shared" si="1"/>
        <v>다 DVD-1392</v>
      </c>
      <c r="B61" s="2" t="s">
        <v>191</v>
      </c>
      <c r="C61" s="2" t="s">
        <v>192</v>
      </c>
      <c r="D61" s="2" t="s">
        <v>161</v>
      </c>
      <c r="E61" s="2" t="s">
        <v>162</v>
      </c>
      <c r="F61" s="1">
        <v>2013</v>
      </c>
    </row>
    <row r="62" spans="1:6" ht="21.75" customHeight="1">
      <c r="A62" s="1" t="str">
        <f t="shared" si="1"/>
        <v>다 DVD-1393</v>
      </c>
      <c r="B62" s="2" t="s">
        <v>193</v>
      </c>
      <c r="C62" s="2" t="s">
        <v>194</v>
      </c>
      <c r="D62" s="2" t="s">
        <v>161</v>
      </c>
      <c r="E62" s="2" t="s">
        <v>162</v>
      </c>
      <c r="F62" s="1">
        <v>2013</v>
      </c>
    </row>
    <row r="63" spans="1:6" ht="21.75" customHeight="1">
      <c r="A63" s="1" t="str">
        <f t="shared" si="1"/>
        <v>다 DVD-1394</v>
      </c>
      <c r="B63" s="2" t="s">
        <v>195</v>
      </c>
      <c r="C63" s="2" t="s">
        <v>196</v>
      </c>
      <c r="D63" s="2" t="s">
        <v>161</v>
      </c>
      <c r="E63" s="2" t="s">
        <v>162</v>
      </c>
      <c r="F63" s="1">
        <v>2013</v>
      </c>
    </row>
    <row r="64" spans="1:6" ht="21.75" customHeight="1">
      <c r="A64" s="1" t="str">
        <f t="shared" si="1"/>
        <v>다 DVD-1395</v>
      </c>
      <c r="B64" s="2" t="s">
        <v>197</v>
      </c>
      <c r="C64" s="2" t="s">
        <v>198</v>
      </c>
      <c r="D64" s="2" t="s">
        <v>161</v>
      </c>
      <c r="E64" s="2" t="s">
        <v>162</v>
      </c>
      <c r="F64" s="1">
        <v>2013</v>
      </c>
    </row>
    <row r="65" spans="1:6" ht="21.75" customHeight="1">
      <c r="A65" s="1" t="str">
        <f t="shared" si="1"/>
        <v>다 DVD-1396</v>
      </c>
      <c r="B65" s="2" t="s">
        <v>199</v>
      </c>
      <c r="C65" s="2" t="s">
        <v>200</v>
      </c>
      <c r="D65" s="2" t="s">
        <v>161</v>
      </c>
      <c r="E65" s="2" t="s">
        <v>162</v>
      </c>
      <c r="F65" s="1">
        <v>2013</v>
      </c>
    </row>
    <row r="66" spans="1:6" ht="21.75" customHeight="1">
      <c r="A66" s="1" t="str">
        <f t="shared" si="1"/>
        <v>다 DVD-1397</v>
      </c>
      <c r="B66" s="2" t="s">
        <v>201</v>
      </c>
      <c r="C66" s="2" t="s">
        <v>202</v>
      </c>
      <c r="D66" s="2" t="s">
        <v>161</v>
      </c>
      <c r="E66" s="2" t="s">
        <v>162</v>
      </c>
      <c r="F66" s="1">
        <v>2013</v>
      </c>
    </row>
    <row r="67" spans="1:6" ht="21.75" customHeight="1">
      <c r="A67" s="1" t="str">
        <f t="shared" si="1"/>
        <v>다 DVD-1398</v>
      </c>
      <c r="B67" s="2" t="s">
        <v>203</v>
      </c>
      <c r="C67" s="2" t="s">
        <v>204</v>
      </c>
      <c r="D67" s="2" t="s">
        <v>161</v>
      </c>
      <c r="E67" s="2" t="s">
        <v>162</v>
      </c>
      <c r="F67" s="1">
        <v>2013</v>
      </c>
    </row>
    <row r="68" spans="1:6" ht="21.75" customHeight="1">
      <c r="A68" s="1" t="str">
        <f t="shared" si="1"/>
        <v>다 DVD-1399</v>
      </c>
      <c r="B68" s="2" t="s">
        <v>205</v>
      </c>
      <c r="C68" s="2" t="s">
        <v>206</v>
      </c>
      <c r="D68" s="2" t="s">
        <v>161</v>
      </c>
      <c r="E68" s="2" t="s">
        <v>162</v>
      </c>
      <c r="F68" s="1">
        <v>2013</v>
      </c>
    </row>
    <row r="69" spans="1:6" ht="21.75" customHeight="1">
      <c r="A69" s="1" t="str">
        <f t="shared" si="1"/>
        <v>다 DVD-1400</v>
      </c>
      <c r="B69" s="2" t="s">
        <v>207</v>
      </c>
      <c r="C69" s="2" t="s">
        <v>208</v>
      </c>
      <c r="D69" s="2" t="s">
        <v>161</v>
      </c>
      <c r="E69" s="2" t="s">
        <v>162</v>
      </c>
      <c r="F69" s="1">
        <v>2013</v>
      </c>
    </row>
    <row r="70" spans="1:6" ht="21.75" customHeight="1">
      <c r="A70" s="1" t="str">
        <f t="shared" si="1"/>
        <v>다 DVD-1401</v>
      </c>
      <c r="B70" s="2" t="s">
        <v>209</v>
      </c>
      <c r="C70" s="2" t="s">
        <v>210</v>
      </c>
      <c r="D70" s="2" t="s">
        <v>161</v>
      </c>
      <c r="E70" s="2" t="s">
        <v>162</v>
      </c>
      <c r="F70" s="1">
        <v>2013</v>
      </c>
    </row>
    <row r="71" spans="1:6" ht="21.75" customHeight="1">
      <c r="A71" s="1" t="str">
        <f t="shared" si="1"/>
        <v>다 DVD-1402</v>
      </c>
      <c r="B71" s="2" t="s">
        <v>211</v>
      </c>
      <c r="C71" s="2" t="s">
        <v>212</v>
      </c>
      <c r="D71" s="2" t="s">
        <v>161</v>
      </c>
      <c r="E71" s="2" t="s">
        <v>162</v>
      </c>
      <c r="F71" s="1">
        <v>2013</v>
      </c>
    </row>
    <row r="72" spans="1:6" ht="21.75" customHeight="1">
      <c r="A72" s="1" t="str">
        <f t="shared" si="1"/>
        <v>다 DVD-1403</v>
      </c>
      <c r="B72" s="2" t="s">
        <v>213</v>
      </c>
      <c r="C72" s="2" t="s">
        <v>214</v>
      </c>
      <c r="D72" s="2" t="s">
        <v>161</v>
      </c>
      <c r="E72" s="2" t="s">
        <v>162</v>
      </c>
      <c r="F72" s="1">
        <v>2013</v>
      </c>
    </row>
    <row r="73" spans="1:6" ht="21.75" customHeight="1">
      <c r="A73" s="1" t="str">
        <f t="shared" si="1"/>
        <v>다 DVD-1404</v>
      </c>
      <c r="B73" s="2" t="s">
        <v>215</v>
      </c>
      <c r="C73" s="2" t="s">
        <v>216</v>
      </c>
      <c r="D73" s="2" t="s">
        <v>161</v>
      </c>
      <c r="E73" s="2" t="s">
        <v>162</v>
      </c>
      <c r="F73" s="1">
        <v>2013</v>
      </c>
    </row>
    <row r="74" spans="1:6" ht="21.75" customHeight="1">
      <c r="A74" s="1" t="str">
        <f t="shared" si="1"/>
        <v>다 DVD-1405</v>
      </c>
      <c r="B74" s="2" t="s">
        <v>217</v>
      </c>
      <c r="C74" s="2" t="s">
        <v>218</v>
      </c>
      <c r="D74" s="2" t="s">
        <v>161</v>
      </c>
      <c r="E74" s="2" t="s">
        <v>162</v>
      </c>
      <c r="F74" s="1">
        <v>2013</v>
      </c>
    </row>
    <row r="75" spans="1:6" ht="21.75" customHeight="1">
      <c r="A75" s="1" t="str">
        <f t="shared" si="1"/>
        <v>다 DVD-1406</v>
      </c>
      <c r="B75" s="2" t="s">
        <v>219</v>
      </c>
      <c r="C75" s="2" t="s">
        <v>220</v>
      </c>
      <c r="D75" s="2" t="s">
        <v>161</v>
      </c>
      <c r="E75" s="2" t="s">
        <v>162</v>
      </c>
      <c r="F75" s="1">
        <v>2013</v>
      </c>
    </row>
    <row r="76" spans="1:6" ht="21.75" customHeight="1">
      <c r="A76" s="1" t="str">
        <f t="shared" si="1"/>
        <v>다 DVD-1407</v>
      </c>
      <c r="B76" s="2" t="s">
        <v>221</v>
      </c>
      <c r="C76" s="2" t="s">
        <v>222</v>
      </c>
      <c r="D76" s="2" t="s">
        <v>161</v>
      </c>
      <c r="E76" s="2" t="s">
        <v>162</v>
      </c>
      <c r="F76" s="1">
        <v>2013</v>
      </c>
    </row>
    <row r="77" spans="1:6" ht="21.75" customHeight="1">
      <c r="A77" s="1" t="str">
        <f t="shared" si="1"/>
        <v>다 DVD-1408</v>
      </c>
      <c r="B77" s="2" t="s">
        <v>223</v>
      </c>
      <c r="C77" s="2" t="s">
        <v>224</v>
      </c>
      <c r="D77" s="2" t="s">
        <v>161</v>
      </c>
      <c r="E77" s="2" t="s">
        <v>162</v>
      </c>
      <c r="F77" s="1">
        <v>2013</v>
      </c>
    </row>
    <row r="78" spans="1:6" ht="21.75" customHeight="1">
      <c r="A78" s="1" t="str">
        <f t="shared" si="1"/>
        <v>다 DVD-1409</v>
      </c>
      <c r="B78" s="2" t="s">
        <v>225</v>
      </c>
      <c r="C78" s="2" t="s">
        <v>226</v>
      </c>
      <c r="D78" s="2" t="s">
        <v>161</v>
      </c>
      <c r="E78" s="2" t="s">
        <v>162</v>
      </c>
      <c r="F78" s="1">
        <v>2013</v>
      </c>
    </row>
    <row r="79" spans="1:6" ht="21.75" customHeight="1">
      <c r="A79" s="1" t="str">
        <f t="shared" si="1"/>
        <v>다 DVD-1410</v>
      </c>
      <c r="B79" s="2" t="s">
        <v>227</v>
      </c>
      <c r="C79" s="2" t="s">
        <v>228</v>
      </c>
      <c r="D79" s="2" t="s">
        <v>161</v>
      </c>
      <c r="E79" s="2" t="s">
        <v>162</v>
      </c>
      <c r="F79" s="1">
        <v>2013</v>
      </c>
    </row>
    <row r="80" spans="1:6" ht="21.75" customHeight="1">
      <c r="A80" s="1" t="str">
        <f t="shared" si="1"/>
        <v>다 DVD-1412</v>
      </c>
      <c r="B80" s="2" t="s">
        <v>229</v>
      </c>
      <c r="C80" s="2" t="s">
        <v>230</v>
      </c>
      <c r="D80" s="2" t="s">
        <v>161</v>
      </c>
      <c r="E80" s="2" t="s">
        <v>162</v>
      </c>
      <c r="F80" s="1">
        <v>2011</v>
      </c>
    </row>
    <row r="81" spans="1:6" ht="21.75" customHeight="1">
      <c r="A81" s="1" t="str">
        <f t="shared" si="1"/>
        <v>다 DVD-1413</v>
      </c>
      <c r="B81" s="2" t="s">
        <v>231</v>
      </c>
      <c r="C81" s="2" t="s">
        <v>232</v>
      </c>
      <c r="D81" s="2" t="s">
        <v>161</v>
      </c>
      <c r="E81" s="2" t="s">
        <v>162</v>
      </c>
      <c r="F81" s="1">
        <v>2011</v>
      </c>
    </row>
    <row r="82" spans="1:6" ht="21.75" customHeight="1">
      <c r="A82" s="1" t="str">
        <f t="shared" si="1"/>
        <v>다 DVD-1414</v>
      </c>
      <c r="B82" s="2" t="s">
        <v>233</v>
      </c>
      <c r="C82" s="2" t="s">
        <v>234</v>
      </c>
      <c r="D82" s="2" t="s">
        <v>161</v>
      </c>
      <c r="E82" s="2" t="s">
        <v>162</v>
      </c>
      <c r="F82" s="1">
        <v>2014</v>
      </c>
    </row>
    <row r="83" spans="1:6" ht="21.75" customHeight="1">
      <c r="A83" s="1" t="str">
        <f t="shared" si="1"/>
        <v>다 DVD-1415</v>
      </c>
      <c r="B83" s="2" t="s">
        <v>235</v>
      </c>
      <c r="C83" s="2" t="s">
        <v>234</v>
      </c>
      <c r="D83" s="2" t="s">
        <v>161</v>
      </c>
      <c r="E83" s="2" t="s">
        <v>162</v>
      </c>
      <c r="F83" s="1">
        <v>2014</v>
      </c>
    </row>
    <row r="84" spans="1:6" ht="21.75" customHeight="1">
      <c r="A84" s="1" t="str">
        <f t="shared" si="1"/>
        <v>다 DVD-1416</v>
      </c>
      <c r="B84" s="2" t="s">
        <v>236</v>
      </c>
      <c r="C84" s="2" t="s">
        <v>234</v>
      </c>
      <c r="D84" s="2" t="s">
        <v>161</v>
      </c>
      <c r="E84" s="2" t="s">
        <v>162</v>
      </c>
      <c r="F84" s="1">
        <v>2014</v>
      </c>
    </row>
    <row r="85" spans="1:6" ht="21.75" customHeight="1">
      <c r="A85" s="1" t="str">
        <f t="shared" si="1"/>
        <v>다 DVD-1417</v>
      </c>
      <c r="B85" s="2" t="s">
        <v>237</v>
      </c>
      <c r="C85" s="2" t="s">
        <v>234</v>
      </c>
      <c r="D85" s="2" t="s">
        <v>161</v>
      </c>
      <c r="E85" s="2" t="s">
        <v>162</v>
      </c>
      <c r="F85" s="1">
        <v>2014</v>
      </c>
    </row>
    <row r="86" spans="1:6" ht="21.75" customHeight="1">
      <c r="A86" s="1" t="str">
        <f t="shared" si="1"/>
        <v>다 DVD-1418</v>
      </c>
      <c r="B86" s="2" t="s">
        <v>238</v>
      </c>
      <c r="C86" s="2" t="s">
        <v>234</v>
      </c>
      <c r="D86" s="2" t="s">
        <v>161</v>
      </c>
      <c r="E86" s="2" t="s">
        <v>162</v>
      </c>
      <c r="F86" s="1">
        <v>2014</v>
      </c>
    </row>
    <row r="87" spans="1:6" ht="21.75" customHeight="1">
      <c r="A87" s="1" t="str">
        <f t="shared" si="1"/>
        <v>다 DVD-1419</v>
      </c>
      <c r="B87" s="2" t="s">
        <v>239</v>
      </c>
      <c r="C87" s="2" t="s">
        <v>240</v>
      </c>
      <c r="D87" s="2" t="s">
        <v>161</v>
      </c>
      <c r="E87" s="2" t="s">
        <v>162</v>
      </c>
      <c r="F87" s="1">
        <v>2014</v>
      </c>
    </row>
    <row r="88" spans="1:6" ht="21.75" customHeight="1">
      <c r="A88" s="1" t="str">
        <f t="shared" si="1"/>
        <v>다 DVD-1420</v>
      </c>
      <c r="B88" s="2" t="s">
        <v>241</v>
      </c>
      <c r="C88" s="2" t="s">
        <v>242</v>
      </c>
      <c r="D88" s="2" t="s">
        <v>161</v>
      </c>
      <c r="E88" s="2" t="s">
        <v>162</v>
      </c>
      <c r="F88" s="1">
        <v>2014</v>
      </c>
    </row>
    <row r="89" spans="1:6" ht="21.75" customHeight="1">
      <c r="A89" s="1" t="str">
        <f t="shared" si="1"/>
        <v>다 DVD-1421</v>
      </c>
      <c r="B89" s="2" t="s">
        <v>243</v>
      </c>
      <c r="C89" s="2" t="s">
        <v>244</v>
      </c>
      <c r="D89" s="2" t="s">
        <v>161</v>
      </c>
      <c r="E89" s="2" t="s">
        <v>162</v>
      </c>
      <c r="F89" s="1">
        <v>2014</v>
      </c>
    </row>
    <row r="90" spans="1:6" ht="21.75" customHeight="1">
      <c r="A90" s="1" t="str">
        <f t="shared" ref="A90:A114" si="2">SUBSTITUTE(B90,"KM000000","한 DVD-")</f>
        <v>한 DVD-1267</v>
      </c>
      <c r="B90" s="2" t="s">
        <v>245</v>
      </c>
      <c r="C90" s="2" t="s">
        <v>246</v>
      </c>
      <c r="D90" s="2" t="s">
        <v>247</v>
      </c>
      <c r="E90" s="2" t="s">
        <v>248</v>
      </c>
      <c r="F90" s="1">
        <v>2017</v>
      </c>
    </row>
    <row r="91" spans="1:6" ht="21.75" customHeight="1">
      <c r="A91" s="1" t="str">
        <f t="shared" si="2"/>
        <v>한 DVD-1268</v>
      </c>
      <c r="B91" s="2" t="s">
        <v>249</v>
      </c>
      <c r="C91" s="2" t="s">
        <v>250</v>
      </c>
      <c r="D91" s="2" t="s">
        <v>251</v>
      </c>
      <c r="E91" s="2" t="s">
        <v>252</v>
      </c>
      <c r="F91" s="1">
        <v>2017</v>
      </c>
    </row>
    <row r="92" spans="1:6" ht="21.75" customHeight="1">
      <c r="A92" s="1" t="str">
        <f t="shared" si="2"/>
        <v>한 DVD-1270</v>
      </c>
      <c r="B92" s="2" t="s">
        <v>253</v>
      </c>
      <c r="C92" s="2" t="s">
        <v>254</v>
      </c>
      <c r="D92" s="2" t="s">
        <v>255</v>
      </c>
      <c r="E92" s="2" t="s">
        <v>256</v>
      </c>
      <c r="F92" s="1">
        <v>2011</v>
      </c>
    </row>
    <row r="93" spans="1:6" ht="21.75" customHeight="1">
      <c r="A93" s="1" t="str">
        <f t="shared" si="2"/>
        <v>한 DVD-1276</v>
      </c>
      <c r="B93" s="2" t="s">
        <v>257</v>
      </c>
      <c r="C93" s="2" t="s">
        <v>258</v>
      </c>
      <c r="D93" s="2" t="s">
        <v>259</v>
      </c>
      <c r="E93" s="2" t="s">
        <v>260</v>
      </c>
      <c r="F93" s="1">
        <v>2017</v>
      </c>
    </row>
    <row r="94" spans="1:6" ht="21.75" customHeight="1">
      <c r="A94" s="1" t="str">
        <f t="shared" si="2"/>
        <v>한 DVD-1280</v>
      </c>
      <c r="B94" s="2" t="s">
        <v>261</v>
      </c>
      <c r="C94" s="2" t="s">
        <v>262</v>
      </c>
      <c r="D94" s="2" t="s">
        <v>263</v>
      </c>
      <c r="E94" s="2" t="s">
        <v>264</v>
      </c>
      <c r="F94" s="1">
        <v>2017</v>
      </c>
    </row>
    <row r="95" spans="1:6" ht="21.75" customHeight="1">
      <c r="A95" s="1" t="str">
        <f t="shared" si="2"/>
        <v>한 DVD-1281</v>
      </c>
      <c r="B95" s="2" t="s">
        <v>265</v>
      </c>
      <c r="C95" s="2" t="s">
        <v>266</v>
      </c>
      <c r="D95" s="2" t="s">
        <v>267</v>
      </c>
      <c r="E95" s="2" t="s">
        <v>268</v>
      </c>
      <c r="F95" s="1">
        <v>2017</v>
      </c>
    </row>
    <row r="96" spans="1:6" ht="21.75" customHeight="1">
      <c r="A96" s="1" t="str">
        <f t="shared" si="2"/>
        <v>한 DVD-1284</v>
      </c>
      <c r="B96" s="2" t="s">
        <v>269</v>
      </c>
      <c r="C96" s="2" t="s">
        <v>270</v>
      </c>
      <c r="D96" s="2" t="s">
        <v>271</v>
      </c>
      <c r="E96" s="2" t="s">
        <v>272</v>
      </c>
      <c r="F96" s="1">
        <v>2017</v>
      </c>
    </row>
    <row r="97" spans="1:6" ht="21.75" customHeight="1">
      <c r="A97" s="1" t="str">
        <f t="shared" si="2"/>
        <v>한 DVD-1285</v>
      </c>
      <c r="B97" s="2" t="s">
        <v>273</v>
      </c>
      <c r="C97" s="2" t="s">
        <v>274</v>
      </c>
      <c r="D97" s="2" t="s">
        <v>275</v>
      </c>
      <c r="E97" s="2" t="s">
        <v>276</v>
      </c>
      <c r="F97" s="1">
        <v>2013</v>
      </c>
    </row>
    <row r="98" spans="1:6" ht="21.75" customHeight="1">
      <c r="A98" s="1" t="str">
        <f t="shared" si="2"/>
        <v>한 DVD-1290</v>
      </c>
      <c r="B98" s="2" t="s">
        <v>277</v>
      </c>
      <c r="C98" s="2" t="s">
        <v>278</v>
      </c>
      <c r="D98" s="2" t="s">
        <v>279</v>
      </c>
      <c r="E98" s="2" t="s">
        <v>280</v>
      </c>
      <c r="F98" s="1">
        <v>2017</v>
      </c>
    </row>
    <row r="99" spans="1:6" ht="21.75" customHeight="1">
      <c r="A99" s="1" t="str">
        <f t="shared" si="2"/>
        <v>한 DVD-1294</v>
      </c>
      <c r="B99" s="2" t="s">
        <v>281</v>
      </c>
      <c r="C99" s="2" t="s">
        <v>282</v>
      </c>
      <c r="D99" s="2" t="s">
        <v>283</v>
      </c>
      <c r="E99" s="2" t="s">
        <v>284</v>
      </c>
      <c r="F99" s="1">
        <v>2017</v>
      </c>
    </row>
    <row r="100" spans="1:6" ht="21.75" customHeight="1">
      <c r="A100" s="1" t="str">
        <f t="shared" si="2"/>
        <v>한 DVD-1298</v>
      </c>
      <c r="B100" s="2" t="s">
        <v>285</v>
      </c>
      <c r="C100" s="2" t="s">
        <v>286</v>
      </c>
      <c r="D100" s="2" t="s">
        <v>287</v>
      </c>
      <c r="E100" s="2" t="s">
        <v>288</v>
      </c>
      <c r="F100" s="1">
        <v>2017</v>
      </c>
    </row>
    <row r="101" spans="1:6" ht="21.75" customHeight="1">
      <c r="A101" s="1" t="str">
        <f t="shared" si="2"/>
        <v>한 DVD-1309</v>
      </c>
      <c r="B101" s="2" t="s">
        <v>289</v>
      </c>
      <c r="C101" s="2" t="s">
        <v>290</v>
      </c>
      <c r="D101" s="2" t="s">
        <v>291</v>
      </c>
      <c r="E101" s="2" t="s">
        <v>12</v>
      </c>
      <c r="F101" s="1">
        <v>2017</v>
      </c>
    </row>
    <row r="102" spans="1:6" ht="21.75" customHeight="1">
      <c r="A102" s="1" t="str">
        <f t="shared" si="2"/>
        <v>한 DVD-1313</v>
      </c>
      <c r="B102" s="2" t="s">
        <v>292</v>
      </c>
      <c r="C102" s="2" t="s">
        <v>293</v>
      </c>
      <c r="D102" s="2" t="s">
        <v>294</v>
      </c>
      <c r="E102" s="2" t="s">
        <v>295</v>
      </c>
      <c r="F102" s="1">
        <v>2017</v>
      </c>
    </row>
    <row r="103" spans="1:6" ht="21.75" customHeight="1">
      <c r="A103" s="1" t="str">
        <f t="shared" si="2"/>
        <v>한 DVD-1315</v>
      </c>
      <c r="B103" s="2" t="s">
        <v>296</v>
      </c>
      <c r="C103" s="2" t="s">
        <v>297</v>
      </c>
      <c r="D103" s="2" t="s">
        <v>298</v>
      </c>
      <c r="E103" s="2" t="s">
        <v>299</v>
      </c>
      <c r="F103" s="1">
        <v>2017</v>
      </c>
    </row>
    <row r="104" spans="1:6" ht="21.75" customHeight="1">
      <c r="A104" s="1" t="str">
        <f t="shared" si="2"/>
        <v>한 DVD-1316</v>
      </c>
      <c r="B104" s="2" t="s">
        <v>300</v>
      </c>
      <c r="C104" s="2" t="s">
        <v>301</v>
      </c>
      <c r="D104" s="2" t="s">
        <v>302</v>
      </c>
      <c r="E104" s="2" t="s">
        <v>303</v>
      </c>
      <c r="F104" s="1">
        <v>2016</v>
      </c>
    </row>
    <row r="105" spans="1:6" ht="21.75" customHeight="1">
      <c r="A105" s="1" t="str">
        <f t="shared" si="2"/>
        <v>한 DVD-1333</v>
      </c>
      <c r="B105" s="2" t="s">
        <v>304</v>
      </c>
      <c r="C105" s="2" t="s">
        <v>305</v>
      </c>
      <c r="D105" s="2" t="s">
        <v>306</v>
      </c>
      <c r="E105" s="2" t="s">
        <v>307</v>
      </c>
      <c r="F105" s="1">
        <v>2018</v>
      </c>
    </row>
    <row r="106" spans="1:6" ht="21.75" customHeight="1">
      <c r="A106" s="1" t="str">
        <f t="shared" si="2"/>
        <v>한 DVD-1340</v>
      </c>
      <c r="B106" s="2" t="s">
        <v>308</v>
      </c>
      <c r="C106" s="2" t="s">
        <v>309</v>
      </c>
      <c r="D106" s="2" t="s">
        <v>310</v>
      </c>
      <c r="E106" s="2" t="s">
        <v>252</v>
      </c>
      <c r="F106" s="1">
        <v>2017</v>
      </c>
    </row>
    <row r="107" spans="1:6" ht="21.75" customHeight="1">
      <c r="A107" s="1" t="str">
        <f t="shared" si="2"/>
        <v>한 DVD-1345</v>
      </c>
      <c r="B107" s="2" t="s">
        <v>311</v>
      </c>
      <c r="C107" s="2" t="s">
        <v>312</v>
      </c>
      <c r="D107" s="2" t="s">
        <v>313</v>
      </c>
      <c r="E107" s="2" t="s">
        <v>314</v>
      </c>
      <c r="F107" s="1">
        <v>2017</v>
      </c>
    </row>
    <row r="108" spans="1:6" ht="21.75" customHeight="1">
      <c r="A108" s="1" t="str">
        <f t="shared" si="2"/>
        <v>한 DVD-1347</v>
      </c>
      <c r="B108" s="2" t="s">
        <v>315</v>
      </c>
      <c r="C108" s="2" t="s">
        <v>316</v>
      </c>
      <c r="D108" s="2" t="s">
        <v>317</v>
      </c>
      <c r="E108" s="2" t="s">
        <v>318</v>
      </c>
      <c r="F108" s="1">
        <v>2017</v>
      </c>
    </row>
    <row r="109" spans="1:6" ht="21.75" customHeight="1">
      <c r="A109" s="1" t="str">
        <f t="shared" si="2"/>
        <v>한 DVD-1348</v>
      </c>
      <c r="B109" s="2" t="s">
        <v>319</v>
      </c>
      <c r="C109" s="2" t="s">
        <v>320</v>
      </c>
      <c r="D109" s="2" t="s">
        <v>321</v>
      </c>
      <c r="E109" s="2" t="s">
        <v>322</v>
      </c>
      <c r="F109" s="1">
        <v>2016</v>
      </c>
    </row>
    <row r="110" spans="1:6" ht="21.75" customHeight="1">
      <c r="A110" s="1" t="str">
        <f t="shared" si="2"/>
        <v>한 DVD-1358</v>
      </c>
      <c r="B110" s="2" t="s">
        <v>323</v>
      </c>
      <c r="C110" s="2" t="s">
        <v>324</v>
      </c>
      <c r="D110" s="2" t="s">
        <v>325</v>
      </c>
      <c r="E110" s="2" t="s">
        <v>252</v>
      </c>
      <c r="F110" s="1">
        <v>2017</v>
      </c>
    </row>
    <row r="111" spans="1:6" ht="21.75" customHeight="1">
      <c r="A111" s="1" t="str">
        <f t="shared" si="2"/>
        <v>한 DVD-1361</v>
      </c>
      <c r="B111" s="2" t="s">
        <v>326</v>
      </c>
      <c r="C111" s="2" t="s">
        <v>327</v>
      </c>
      <c r="D111" s="2" t="s">
        <v>328</v>
      </c>
      <c r="E111" s="2" t="s">
        <v>329</v>
      </c>
      <c r="F111" s="1">
        <v>2018</v>
      </c>
    </row>
    <row r="112" spans="1:6" ht="21.75" customHeight="1">
      <c r="A112" s="1" t="str">
        <f t="shared" si="2"/>
        <v>한 DVD-1362</v>
      </c>
      <c r="B112" s="2" t="s">
        <v>330</v>
      </c>
      <c r="C112" s="2" t="s">
        <v>331</v>
      </c>
      <c r="D112" s="2" t="s">
        <v>332</v>
      </c>
      <c r="E112" s="2" t="s">
        <v>12</v>
      </c>
      <c r="F112" s="1">
        <v>2016</v>
      </c>
    </row>
    <row r="113" spans="1:6" ht="21.75" customHeight="1">
      <c r="A113" s="1" t="str">
        <f t="shared" si="2"/>
        <v>한 DVD-1367</v>
      </c>
      <c r="B113" s="2" t="s">
        <v>333</v>
      </c>
      <c r="C113" s="2" t="s">
        <v>334</v>
      </c>
      <c r="D113" s="2" t="s">
        <v>335</v>
      </c>
      <c r="E113" s="2" t="s">
        <v>336</v>
      </c>
      <c r="F113" s="1">
        <v>2017</v>
      </c>
    </row>
    <row r="114" spans="1:6" ht="21.75" customHeight="1">
      <c r="A114" s="1" t="str">
        <f t="shared" si="2"/>
        <v>한 DVD-1411</v>
      </c>
      <c r="B114" s="2" t="s">
        <v>337</v>
      </c>
      <c r="C114" s="2" t="s">
        <v>338</v>
      </c>
      <c r="D114" s="2" t="s">
        <v>339</v>
      </c>
      <c r="E114" s="2" t="s">
        <v>340</v>
      </c>
      <c r="F114" s="1">
        <v>2018</v>
      </c>
    </row>
    <row r="115" spans="1:6" ht="21.75" customHeight="1">
      <c r="A115" s="1" t="str">
        <f t="shared" ref="A115:A167" si="3">SUBSTITUTE(B115,"KM000000","외 DVD-")</f>
        <v>외 DVD-1258</v>
      </c>
      <c r="B115" s="2" t="s">
        <v>341</v>
      </c>
      <c r="C115" s="2" t="s">
        <v>342</v>
      </c>
      <c r="D115" s="2" t="s">
        <v>343</v>
      </c>
      <c r="E115" s="2" t="s">
        <v>268</v>
      </c>
      <c r="F115" s="1">
        <v>2012</v>
      </c>
    </row>
    <row r="116" spans="1:6" ht="21.75" customHeight="1">
      <c r="A116" s="1" t="str">
        <f t="shared" si="3"/>
        <v>외 DVD-1260</v>
      </c>
      <c r="B116" s="2" t="s">
        <v>344</v>
      </c>
      <c r="C116" s="2" t="s">
        <v>345</v>
      </c>
      <c r="D116" s="2" t="s">
        <v>346</v>
      </c>
      <c r="E116" s="2" t="s">
        <v>347</v>
      </c>
      <c r="F116" s="1">
        <v>2018</v>
      </c>
    </row>
    <row r="117" spans="1:6" ht="21.75" customHeight="1">
      <c r="A117" s="1" t="str">
        <f t="shared" si="3"/>
        <v>외 DVD-1262</v>
      </c>
      <c r="B117" s="2" t="s">
        <v>348</v>
      </c>
      <c r="C117" s="2" t="s">
        <v>349</v>
      </c>
      <c r="D117" s="2" t="s">
        <v>350</v>
      </c>
      <c r="E117" s="2" t="s">
        <v>351</v>
      </c>
      <c r="F117" s="1">
        <v>2018</v>
      </c>
    </row>
    <row r="118" spans="1:6" ht="21.75" customHeight="1">
      <c r="A118" s="1" t="str">
        <f t="shared" si="3"/>
        <v>외 DVD-1263</v>
      </c>
      <c r="B118" s="2" t="s">
        <v>352</v>
      </c>
      <c r="C118" s="2" t="s">
        <v>353</v>
      </c>
      <c r="D118" s="2" t="s">
        <v>354</v>
      </c>
      <c r="E118" s="2" t="s">
        <v>355</v>
      </c>
      <c r="F118" s="1">
        <v>2018</v>
      </c>
    </row>
    <row r="119" spans="1:6" ht="21.75" customHeight="1">
      <c r="A119" s="1" t="str">
        <f t="shared" si="3"/>
        <v>외 DVD-1269</v>
      </c>
      <c r="B119" s="2" t="s">
        <v>356</v>
      </c>
      <c r="C119" s="2" t="s">
        <v>357</v>
      </c>
      <c r="D119" s="2" t="s">
        <v>358</v>
      </c>
      <c r="E119" s="2" t="s">
        <v>359</v>
      </c>
      <c r="F119" s="1">
        <v>2017</v>
      </c>
    </row>
    <row r="120" spans="1:6" ht="21.75" customHeight="1">
      <c r="A120" s="1" t="str">
        <f t="shared" si="3"/>
        <v>외 DVD-1271</v>
      </c>
      <c r="B120" s="2" t="s">
        <v>360</v>
      </c>
      <c r="C120" s="2" t="s">
        <v>361</v>
      </c>
      <c r="D120" s="2" t="s">
        <v>362</v>
      </c>
      <c r="E120" s="2" t="s">
        <v>363</v>
      </c>
      <c r="F120" s="1">
        <v>2017</v>
      </c>
    </row>
    <row r="121" spans="1:6" ht="21.75" customHeight="1">
      <c r="A121" s="1" t="str">
        <f t="shared" si="3"/>
        <v>외 DVD-1272</v>
      </c>
      <c r="B121" s="2" t="s">
        <v>364</v>
      </c>
      <c r="C121" s="2" t="s">
        <v>365</v>
      </c>
      <c r="D121" s="2" t="s">
        <v>366</v>
      </c>
      <c r="E121" s="2" t="s">
        <v>367</v>
      </c>
      <c r="F121" s="1">
        <v>2013</v>
      </c>
    </row>
    <row r="122" spans="1:6" ht="21.75" customHeight="1">
      <c r="A122" s="1" t="str">
        <f t="shared" si="3"/>
        <v>외 DVD-1274</v>
      </c>
      <c r="B122" s="2" t="s">
        <v>368</v>
      </c>
      <c r="C122" s="2" t="s">
        <v>369</v>
      </c>
      <c r="D122" s="2" t="s">
        <v>362</v>
      </c>
      <c r="E122" s="2" t="s">
        <v>370</v>
      </c>
      <c r="F122" s="1">
        <v>2017</v>
      </c>
    </row>
    <row r="123" spans="1:6" ht="21.75" customHeight="1">
      <c r="A123" s="1" t="str">
        <f t="shared" si="3"/>
        <v>외 DVD-1275</v>
      </c>
      <c r="B123" s="2" t="s">
        <v>371</v>
      </c>
      <c r="C123" s="2" t="s">
        <v>372</v>
      </c>
      <c r="D123" s="2" t="s">
        <v>373</v>
      </c>
      <c r="E123" s="2" t="s">
        <v>374</v>
      </c>
      <c r="F123" s="1">
        <v>2012</v>
      </c>
    </row>
    <row r="124" spans="1:6" ht="21.75" customHeight="1">
      <c r="A124" s="1" t="str">
        <f t="shared" si="3"/>
        <v>외 DVD-1277</v>
      </c>
      <c r="B124" s="2" t="s">
        <v>375</v>
      </c>
      <c r="C124" s="2" t="s">
        <v>376</v>
      </c>
      <c r="D124" s="2" t="s">
        <v>377</v>
      </c>
      <c r="E124" s="2" t="s">
        <v>336</v>
      </c>
      <c r="F124" s="1">
        <v>2017</v>
      </c>
    </row>
    <row r="125" spans="1:6" ht="21.75" customHeight="1">
      <c r="A125" s="1" t="str">
        <f t="shared" si="3"/>
        <v>외 DVD-1278</v>
      </c>
      <c r="B125" s="2" t="s">
        <v>378</v>
      </c>
      <c r="C125" s="2" t="s">
        <v>379</v>
      </c>
      <c r="D125" s="2" t="s">
        <v>380</v>
      </c>
      <c r="E125" s="2" t="s">
        <v>260</v>
      </c>
      <c r="F125" s="1">
        <v>2017</v>
      </c>
    </row>
    <row r="126" spans="1:6" ht="21.75" customHeight="1">
      <c r="A126" s="1" t="str">
        <f t="shared" si="3"/>
        <v>외 DVD-1282</v>
      </c>
      <c r="B126" s="2" t="s">
        <v>381</v>
      </c>
      <c r="C126" s="2" t="s">
        <v>382</v>
      </c>
      <c r="D126" s="2" t="s">
        <v>383</v>
      </c>
      <c r="E126" s="2" t="s">
        <v>374</v>
      </c>
      <c r="F126" s="1">
        <v>2017</v>
      </c>
    </row>
    <row r="127" spans="1:6" ht="21.75" customHeight="1">
      <c r="A127" s="1" t="str">
        <f t="shared" si="3"/>
        <v>외 DVD-1288</v>
      </c>
      <c r="B127" s="2" t="s">
        <v>384</v>
      </c>
      <c r="C127" s="2" t="s">
        <v>385</v>
      </c>
      <c r="D127" s="2" t="s">
        <v>386</v>
      </c>
      <c r="E127" s="2" t="s">
        <v>387</v>
      </c>
      <c r="F127" s="1">
        <v>2016</v>
      </c>
    </row>
    <row r="128" spans="1:6" ht="21.75" customHeight="1">
      <c r="A128" s="1" t="str">
        <f t="shared" si="3"/>
        <v>외 DVD-1289</v>
      </c>
      <c r="B128" s="2" t="s">
        <v>388</v>
      </c>
      <c r="C128" s="2" t="s">
        <v>389</v>
      </c>
      <c r="D128" s="2" t="s">
        <v>390</v>
      </c>
      <c r="E128" s="2" t="s">
        <v>363</v>
      </c>
      <c r="F128" s="1">
        <v>2017</v>
      </c>
    </row>
    <row r="129" spans="1:6" ht="21.75" customHeight="1">
      <c r="A129" s="1" t="str">
        <f t="shared" si="3"/>
        <v>외 DVD-1291</v>
      </c>
      <c r="B129" s="2" t="s">
        <v>391</v>
      </c>
      <c r="C129" s="2" t="s">
        <v>392</v>
      </c>
      <c r="D129" s="2" t="s">
        <v>393</v>
      </c>
      <c r="E129" s="2" t="s">
        <v>394</v>
      </c>
      <c r="F129" s="1">
        <v>2017</v>
      </c>
    </row>
    <row r="130" spans="1:6" ht="21.75" customHeight="1">
      <c r="A130" s="1" t="str">
        <f t="shared" si="3"/>
        <v>외 DVD-1292</v>
      </c>
      <c r="B130" s="2" t="s">
        <v>395</v>
      </c>
      <c r="C130" s="2" t="s">
        <v>396</v>
      </c>
      <c r="D130" s="2" t="s">
        <v>397</v>
      </c>
      <c r="E130" s="2" t="s">
        <v>363</v>
      </c>
      <c r="F130" s="1">
        <v>2017</v>
      </c>
    </row>
    <row r="131" spans="1:6" ht="21.75" customHeight="1">
      <c r="A131" s="1" t="str">
        <f t="shared" si="3"/>
        <v>외 DVD-1296</v>
      </c>
      <c r="B131" s="2" t="s">
        <v>398</v>
      </c>
      <c r="C131" s="2" t="s">
        <v>399</v>
      </c>
      <c r="D131" s="2" t="s">
        <v>400</v>
      </c>
      <c r="E131" s="2" t="s">
        <v>401</v>
      </c>
      <c r="F131" s="1">
        <v>2017</v>
      </c>
    </row>
    <row r="132" spans="1:6" ht="21.75" customHeight="1">
      <c r="A132" s="1" t="str">
        <f t="shared" si="3"/>
        <v>외 DVD-1299</v>
      </c>
      <c r="B132" s="2" t="s">
        <v>402</v>
      </c>
      <c r="C132" s="2" t="s">
        <v>403</v>
      </c>
      <c r="D132" s="2" t="s">
        <v>404</v>
      </c>
      <c r="E132" s="2" t="s">
        <v>405</v>
      </c>
      <c r="F132" s="1">
        <v>2013</v>
      </c>
    </row>
    <row r="133" spans="1:6" ht="21.75" customHeight="1">
      <c r="A133" s="1" t="str">
        <f t="shared" si="3"/>
        <v>외 DVD-1302</v>
      </c>
      <c r="B133" s="2" t="s">
        <v>406</v>
      </c>
      <c r="C133" s="2" t="s">
        <v>407</v>
      </c>
      <c r="D133" s="2" t="s">
        <v>408</v>
      </c>
      <c r="E133" s="2" t="s">
        <v>409</v>
      </c>
      <c r="F133" s="1">
        <v>2017</v>
      </c>
    </row>
    <row r="134" spans="1:6" ht="21.75" customHeight="1">
      <c r="A134" s="1" t="str">
        <f t="shared" si="3"/>
        <v>외 DVD-1305</v>
      </c>
      <c r="B134" s="2" t="s">
        <v>410</v>
      </c>
      <c r="C134" s="2" t="s">
        <v>411</v>
      </c>
      <c r="D134" s="2" t="s">
        <v>412</v>
      </c>
      <c r="E134" s="2" t="s">
        <v>413</v>
      </c>
      <c r="F134" s="1">
        <v>2017</v>
      </c>
    </row>
    <row r="135" spans="1:6" ht="21.75" customHeight="1">
      <c r="A135" s="1" t="str">
        <f t="shared" si="3"/>
        <v>외 DVD-1306</v>
      </c>
      <c r="B135" s="2" t="s">
        <v>414</v>
      </c>
      <c r="C135" s="2" t="s">
        <v>415</v>
      </c>
      <c r="D135" s="2" t="s">
        <v>416</v>
      </c>
      <c r="E135" s="2" t="s">
        <v>28</v>
      </c>
      <c r="F135" s="1">
        <v>2017</v>
      </c>
    </row>
    <row r="136" spans="1:6" ht="21.75" customHeight="1">
      <c r="A136" s="1" t="str">
        <f t="shared" si="3"/>
        <v>외 DVD-1307</v>
      </c>
      <c r="B136" s="2" t="s">
        <v>417</v>
      </c>
      <c r="C136" s="2" t="s">
        <v>418</v>
      </c>
      <c r="D136" s="2" t="s">
        <v>419</v>
      </c>
      <c r="E136" s="2" t="s">
        <v>401</v>
      </c>
      <c r="F136" s="1">
        <v>2017</v>
      </c>
    </row>
    <row r="137" spans="1:6" ht="21.75" customHeight="1">
      <c r="A137" s="1" t="str">
        <f t="shared" si="3"/>
        <v>외 DVD-1308</v>
      </c>
      <c r="B137" s="2" t="s">
        <v>420</v>
      </c>
      <c r="C137" s="2" t="s">
        <v>421</v>
      </c>
      <c r="D137" s="2" t="s">
        <v>422</v>
      </c>
      <c r="E137" s="2" t="s">
        <v>405</v>
      </c>
      <c r="F137" s="1">
        <v>2017</v>
      </c>
    </row>
    <row r="138" spans="1:6" ht="21.75" customHeight="1">
      <c r="A138" s="1" t="str">
        <f t="shared" si="3"/>
        <v>외 DVD-1310</v>
      </c>
      <c r="B138" s="2" t="s">
        <v>423</v>
      </c>
      <c r="C138" s="2" t="s">
        <v>424</v>
      </c>
      <c r="D138" s="2" t="s">
        <v>425</v>
      </c>
      <c r="E138" s="2" t="s">
        <v>82</v>
      </c>
      <c r="F138" s="1">
        <v>2017</v>
      </c>
    </row>
    <row r="139" spans="1:6" ht="21.75" customHeight="1">
      <c r="A139" s="1" t="str">
        <f t="shared" si="3"/>
        <v>외 DVD-1312</v>
      </c>
      <c r="B139" s="2" t="s">
        <v>426</v>
      </c>
      <c r="C139" s="2" t="s">
        <v>427</v>
      </c>
      <c r="D139" s="2" t="s">
        <v>428</v>
      </c>
      <c r="E139" s="2" t="s">
        <v>429</v>
      </c>
      <c r="F139" s="1">
        <v>2017</v>
      </c>
    </row>
    <row r="140" spans="1:6" ht="21.75" customHeight="1">
      <c r="A140" s="1" t="str">
        <f t="shared" si="3"/>
        <v>외 DVD-1314</v>
      </c>
      <c r="B140" s="2" t="s">
        <v>430</v>
      </c>
      <c r="C140" s="2" t="s">
        <v>431</v>
      </c>
      <c r="D140" s="2" t="s">
        <v>377</v>
      </c>
      <c r="E140" s="2" t="s">
        <v>432</v>
      </c>
      <c r="F140" s="1">
        <v>2005</v>
      </c>
    </row>
    <row r="141" spans="1:6" ht="21.75" customHeight="1">
      <c r="A141" s="1" t="str">
        <f t="shared" si="3"/>
        <v>외 DVD-1317</v>
      </c>
      <c r="B141" s="2" t="s">
        <v>433</v>
      </c>
      <c r="C141" s="2" t="s">
        <v>434</v>
      </c>
      <c r="D141" s="2" t="s">
        <v>435</v>
      </c>
      <c r="E141" s="2" t="s">
        <v>436</v>
      </c>
      <c r="F141" s="1">
        <v>2017</v>
      </c>
    </row>
    <row r="142" spans="1:6" ht="21.75" customHeight="1">
      <c r="A142" s="1" t="str">
        <f t="shared" si="3"/>
        <v>외 DVD-1321</v>
      </c>
      <c r="B142" s="2" t="s">
        <v>437</v>
      </c>
      <c r="C142" s="2" t="s">
        <v>438</v>
      </c>
      <c r="D142" s="2" t="s">
        <v>439</v>
      </c>
      <c r="E142" s="2" t="s">
        <v>374</v>
      </c>
      <c r="F142" s="1">
        <v>2017</v>
      </c>
    </row>
    <row r="143" spans="1:6" ht="21.75" customHeight="1">
      <c r="A143" s="1" t="str">
        <f t="shared" si="3"/>
        <v>외 DVD-1327</v>
      </c>
      <c r="B143" s="2" t="s">
        <v>440</v>
      </c>
      <c r="C143" s="2" t="s">
        <v>441</v>
      </c>
      <c r="D143" s="2" t="s">
        <v>442</v>
      </c>
      <c r="E143" s="2" t="s">
        <v>443</v>
      </c>
      <c r="F143" s="1">
        <v>2017</v>
      </c>
    </row>
    <row r="144" spans="1:6" ht="21.75" customHeight="1">
      <c r="A144" s="1" t="str">
        <f t="shared" si="3"/>
        <v>외 DVD-1328</v>
      </c>
      <c r="B144" s="2" t="s">
        <v>444</v>
      </c>
      <c r="C144" s="2" t="s">
        <v>445</v>
      </c>
      <c r="D144" s="2" t="s">
        <v>446</v>
      </c>
      <c r="E144" s="2" t="s">
        <v>94</v>
      </c>
      <c r="F144" s="1">
        <v>2017</v>
      </c>
    </row>
    <row r="145" spans="1:6" ht="21.75" customHeight="1">
      <c r="A145" s="1" t="str">
        <f t="shared" si="3"/>
        <v>외 DVD-1329</v>
      </c>
      <c r="B145" s="2" t="s">
        <v>447</v>
      </c>
      <c r="C145" s="2" t="s">
        <v>448</v>
      </c>
      <c r="D145" s="2" t="s">
        <v>449</v>
      </c>
      <c r="E145" s="2" t="s">
        <v>450</v>
      </c>
      <c r="F145" s="1">
        <v>2017</v>
      </c>
    </row>
    <row r="146" spans="1:6" ht="21.75" customHeight="1">
      <c r="A146" s="1" t="str">
        <f t="shared" si="3"/>
        <v>외 DVD-1332</v>
      </c>
      <c r="B146" s="2" t="s">
        <v>451</v>
      </c>
      <c r="C146" s="2" t="s">
        <v>452</v>
      </c>
      <c r="D146" s="2" t="s">
        <v>453</v>
      </c>
      <c r="E146" s="2" t="s">
        <v>454</v>
      </c>
      <c r="F146" s="1">
        <v>2017</v>
      </c>
    </row>
    <row r="147" spans="1:6" ht="21.75" customHeight="1">
      <c r="A147" s="1" t="str">
        <f t="shared" si="3"/>
        <v>외 DVD-1334</v>
      </c>
      <c r="B147" s="2" t="s">
        <v>455</v>
      </c>
      <c r="C147" s="2" t="s">
        <v>456</v>
      </c>
      <c r="D147" s="2" t="s">
        <v>457</v>
      </c>
      <c r="E147" s="2" t="s">
        <v>16</v>
      </c>
      <c r="F147" s="1">
        <v>2016</v>
      </c>
    </row>
    <row r="148" spans="1:6" ht="21.75" customHeight="1">
      <c r="A148" s="1" t="str">
        <f t="shared" si="3"/>
        <v>외 DVD-1335</v>
      </c>
      <c r="B148" s="2" t="s">
        <v>458</v>
      </c>
      <c r="C148" s="2" t="s">
        <v>459</v>
      </c>
      <c r="D148" s="2" t="s">
        <v>460</v>
      </c>
      <c r="E148" s="2" t="s">
        <v>454</v>
      </c>
      <c r="F148" s="1">
        <v>2017</v>
      </c>
    </row>
    <row r="149" spans="1:6" ht="21.75" customHeight="1">
      <c r="A149" s="1" t="str">
        <f t="shared" si="3"/>
        <v>외 DVD-1338</v>
      </c>
      <c r="B149" s="2" t="s">
        <v>461</v>
      </c>
      <c r="C149" s="2" t="s">
        <v>462</v>
      </c>
      <c r="D149" s="2" t="s">
        <v>463</v>
      </c>
      <c r="E149" s="2" t="s">
        <v>40</v>
      </c>
      <c r="F149" s="1">
        <v>2017</v>
      </c>
    </row>
    <row r="150" spans="1:6" ht="21.75" customHeight="1">
      <c r="A150" s="1" t="str">
        <f t="shared" si="3"/>
        <v>외 DVD-1342</v>
      </c>
      <c r="B150" s="2" t="s">
        <v>464</v>
      </c>
      <c r="C150" s="2" t="s">
        <v>465</v>
      </c>
      <c r="D150" s="2" t="s">
        <v>466</v>
      </c>
      <c r="E150" s="2" t="s">
        <v>467</v>
      </c>
      <c r="F150" s="1">
        <v>2017</v>
      </c>
    </row>
    <row r="151" spans="1:6" ht="21.75" customHeight="1">
      <c r="A151" s="1" t="str">
        <f t="shared" si="3"/>
        <v>외 DVD-1344</v>
      </c>
      <c r="B151" s="2" t="s">
        <v>468</v>
      </c>
      <c r="C151" s="2" t="s">
        <v>469</v>
      </c>
      <c r="D151" s="2" t="s">
        <v>470</v>
      </c>
      <c r="E151" s="2" t="s">
        <v>280</v>
      </c>
      <c r="F151" s="1">
        <v>2017</v>
      </c>
    </row>
    <row r="152" spans="1:6" ht="21.75" customHeight="1">
      <c r="A152" s="1" t="str">
        <f t="shared" si="3"/>
        <v>외 DVD-1352</v>
      </c>
      <c r="B152" s="2" t="s">
        <v>471</v>
      </c>
      <c r="C152" s="2" t="s">
        <v>472</v>
      </c>
      <c r="D152" s="2" t="s">
        <v>473</v>
      </c>
      <c r="E152" s="2" t="s">
        <v>16</v>
      </c>
      <c r="F152" s="1">
        <v>2017</v>
      </c>
    </row>
    <row r="153" spans="1:6" ht="21.75" customHeight="1">
      <c r="A153" s="1" t="str">
        <f t="shared" si="3"/>
        <v>외 DVD-1353</v>
      </c>
      <c r="B153" s="2" t="s">
        <v>474</v>
      </c>
      <c r="C153" s="2" t="s">
        <v>475</v>
      </c>
      <c r="D153" s="2" t="s">
        <v>476</v>
      </c>
      <c r="E153" s="2" t="s">
        <v>477</v>
      </c>
      <c r="F153" s="1">
        <v>2016</v>
      </c>
    </row>
    <row r="154" spans="1:6" ht="21.75" customHeight="1">
      <c r="A154" s="1" t="str">
        <f t="shared" si="3"/>
        <v>외 DVD-1354</v>
      </c>
      <c r="B154" s="2" t="s">
        <v>478</v>
      </c>
      <c r="C154" s="2" t="s">
        <v>479</v>
      </c>
      <c r="D154" s="2" t="s">
        <v>480</v>
      </c>
      <c r="E154" s="2" t="s">
        <v>481</v>
      </c>
      <c r="F154" s="1">
        <v>2017</v>
      </c>
    </row>
    <row r="155" spans="1:6" ht="21.75" customHeight="1">
      <c r="A155" s="1" t="str">
        <f t="shared" si="3"/>
        <v>외 DVD-1355</v>
      </c>
      <c r="B155" s="2" t="s">
        <v>482</v>
      </c>
      <c r="C155" s="2" t="s">
        <v>483</v>
      </c>
      <c r="D155" s="2" t="s">
        <v>484</v>
      </c>
      <c r="E155" s="2" t="s">
        <v>429</v>
      </c>
      <c r="F155" s="1">
        <v>2017</v>
      </c>
    </row>
    <row r="156" spans="1:6" ht="21.75" customHeight="1">
      <c r="A156" s="1" t="str">
        <f t="shared" si="3"/>
        <v>외 DVD-1356</v>
      </c>
      <c r="B156" s="2" t="s">
        <v>485</v>
      </c>
      <c r="C156" s="2" t="s">
        <v>486</v>
      </c>
      <c r="D156" s="2" t="s">
        <v>487</v>
      </c>
      <c r="E156" s="2" t="s">
        <v>488</v>
      </c>
      <c r="F156" s="1">
        <v>2015</v>
      </c>
    </row>
    <row r="157" spans="1:6" ht="21.75" customHeight="1">
      <c r="A157" s="1" t="str">
        <f t="shared" si="3"/>
        <v>외 DVD-1357</v>
      </c>
      <c r="B157" s="2" t="s">
        <v>489</v>
      </c>
      <c r="C157" s="2" t="s">
        <v>490</v>
      </c>
      <c r="D157" s="2" t="s">
        <v>491</v>
      </c>
      <c r="E157" s="2" t="s">
        <v>492</v>
      </c>
      <c r="F157" s="1">
        <v>2012</v>
      </c>
    </row>
    <row r="158" spans="1:6" ht="21.75" customHeight="1">
      <c r="A158" s="1" t="str">
        <f t="shared" si="3"/>
        <v>외 DVD-1359</v>
      </c>
      <c r="B158" s="2" t="s">
        <v>493</v>
      </c>
      <c r="C158" s="2" t="s">
        <v>494</v>
      </c>
      <c r="D158" s="2" t="s">
        <v>495</v>
      </c>
      <c r="E158" s="2" t="s">
        <v>8</v>
      </c>
      <c r="F158" s="1">
        <v>2017</v>
      </c>
    </row>
    <row r="159" spans="1:6" ht="21.75" customHeight="1">
      <c r="A159" s="1" t="str">
        <f t="shared" si="3"/>
        <v>외 DVD-1360</v>
      </c>
      <c r="B159" s="2" t="s">
        <v>496</v>
      </c>
      <c r="C159" s="2" t="s">
        <v>497</v>
      </c>
      <c r="D159" s="2" t="s">
        <v>498</v>
      </c>
      <c r="E159" s="2" t="s">
        <v>82</v>
      </c>
      <c r="F159" s="1">
        <v>2017</v>
      </c>
    </row>
    <row r="160" spans="1:6" ht="21.75" customHeight="1">
      <c r="A160" s="1" t="str">
        <f t="shared" si="3"/>
        <v>외 DVD-1364</v>
      </c>
      <c r="B160" s="2" t="s">
        <v>499</v>
      </c>
      <c r="C160" s="2" t="s">
        <v>500</v>
      </c>
      <c r="D160" s="2" t="s">
        <v>501</v>
      </c>
      <c r="E160" s="2" t="s">
        <v>502</v>
      </c>
      <c r="F160" s="1">
        <v>2011</v>
      </c>
    </row>
    <row r="161" spans="1:6" ht="21.75" customHeight="1">
      <c r="A161" s="1" t="str">
        <f t="shared" si="3"/>
        <v>외 DVD-1365</v>
      </c>
      <c r="B161" s="2" t="s">
        <v>503</v>
      </c>
      <c r="C161" s="2" t="s">
        <v>504</v>
      </c>
      <c r="D161" s="2" t="s">
        <v>505</v>
      </c>
      <c r="E161" s="2" t="s">
        <v>506</v>
      </c>
      <c r="F161" s="1">
        <v>2017</v>
      </c>
    </row>
    <row r="162" spans="1:6" ht="21.75" customHeight="1">
      <c r="A162" s="1" t="str">
        <f t="shared" si="3"/>
        <v>외 DVD-1366</v>
      </c>
      <c r="B162" s="2" t="s">
        <v>507</v>
      </c>
      <c r="C162" s="2" t="s">
        <v>508</v>
      </c>
      <c r="D162" s="2" t="s">
        <v>509</v>
      </c>
      <c r="E162" s="2" t="s">
        <v>66</v>
      </c>
      <c r="F162" s="1">
        <v>2015</v>
      </c>
    </row>
    <row r="163" spans="1:6" ht="21.75" customHeight="1">
      <c r="A163" s="1" t="str">
        <f t="shared" si="3"/>
        <v>외 DVD-1369</v>
      </c>
      <c r="B163" s="2" t="s">
        <v>510</v>
      </c>
      <c r="C163" s="2" t="s">
        <v>511</v>
      </c>
      <c r="D163" s="2" t="s">
        <v>512</v>
      </c>
      <c r="E163" s="2" t="s">
        <v>82</v>
      </c>
      <c r="F163" s="1">
        <v>2017</v>
      </c>
    </row>
    <row r="164" spans="1:6" ht="21.75" customHeight="1">
      <c r="A164" s="1" t="str">
        <f t="shared" si="3"/>
        <v>외 DVD-1370</v>
      </c>
      <c r="B164" s="2" t="s">
        <v>513</v>
      </c>
      <c r="C164" s="2" t="s">
        <v>514</v>
      </c>
      <c r="D164" s="2" t="s">
        <v>515</v>
      </c>
      <c r="E164" s="2" t="s">
        <v>82</v>
      </c>
      <c r="F164" s="1">
        <v>2017</v>
      </c>
    </row>
    <row r="165" spans="1:6" ht="21.75" customHeight="1">
      <c r="A165" s="1" t="str">
        <f t="shared" si="3"/>
        <v>외 DVD-1374</v>
      </c>
      <c r="B165" s="2" t="s">
        <v>516</v>
      </c>
      <c r="C165" s="2" t="s">
        <v>517</v>
      </c>
      <c r="D165" s="2" t="s">
        <v>518</v>
      </c>
      <c r="E165" s="2" t="s">
        <v>454</v>
      </c>
      <c r="F165" s="1">
        <v>2017</v>
      </c>
    </row>
    <row r="166" spans="1:6" ht="21.75" customHeight="1">
      <c r="A166" s="1" t="str">
        <f t="shared" si="3"/>
        <v>외 DVD-1375</v>
      </c>
      <c r="B166" s="2" t="s">
        <v>519</v>
      </c>
      <c r="C166" s="2" t="s">
        <v>520</v>
      </c>
      <c r="D166" s="2" t="s">
        <v>498</v>
      </c>
      <c r="E166" s="2" t="s">
        <v>521</v>
      </c>
      <c r="F166" s="1">
        <v>2005</v>
      </c>
    </row>
    <row r="167" spans="1:6" ht="21.75" customHeight="1">
      <c r="A167" s="1" t="str">
        <f t="shared" si="3"/>
        <v>외 DVD-1376</v>
      </c>
      <c r="B167" s="2" t="s">
        <v>522</v>
      </c>
      <c r="C167" s="2" t="s">
        <v>523</v>
      </c>
      <c r="D167" s="2" t="s">
        <v>524</v>
      </c>
      <c r="E167" s="2" t="s">
        <v>492</v>
      </c>
      <c r="F167" s="1">
        <v>2016</v>
      </c>
    </row>
  </sheetData>
  <mergeCells count="1">
    <mergeCell ref="A1:F2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2018-03-26T00:53:59Z</dcterms:created>
  <dcterms:modified xsi:type="dcterms:W3CDTF">2018-03-26T00:58:26Z</dcterms:modified>
</cp:coreProperties>
</file>